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24" windowWidth="19416" windowHeight="11016" tabRatio="500"/>
  </bookViews>
  <sheets>
    <sheet name="Benjamins (CM2 - 6è - 5è)" sheetId="1" r:id="rId1"/>
    <sheet name="Minimes Filles (4è - 3è)" sheetId="2" r:id="rId2"/>
    <sheet name="Minimes Garçons (4è - 3è)" sheetId="3" r:id="rId3"/>
    <sheet name="Benjamines (CM2 - 6è - 5è)" sheetId="4" r:id="rId4"/>
  </sheets>
  <externalReferences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A25" i="2"/>
  <c r="I24" i="2"/>
  <c r="H24" i="2"/>
  <c r="G24" i="2"/>
  <c r="F24" i="2"/>
  <c r="E24" i="2"/>
  <c r="D24" i="2"/>
  <c r="C24" i="2"/>
  <c r="B24" i="2"/>
  <c r="A24" i="2"/>
  <c r="I23" i="2"/>
  <c r="H23" i="2"/>
  <c r="G23" i="2"/>
  <c r="F23" i="2"/>
  <c r="E23" i="2"/>
  <c r="D23" i="2"/>
  <c r="C23" i="2"/>
  <c r="B23" i="2"/>
  <c r="A23" i="2"/>
  <c r="I22" i="2"/>
  <c r="H22" i="2"/>
  <c r="G22" i="2"/>
  <c r="F22" i="2"/>
  <c r="E22" i="2"/>
  <c r="D22" i="2"/>
  <c r="C22" i="2"/>
  <c r="B22" i="2"/>
  <c r="A22" i="2"/>
  <c r="I21" i="2"/>
  <c r="H21" i="2"/>
  <c r="G21" i="2"/>
  <c r="F21" i="2"/>
  <c r="E21" i="2"/>
  <c r="D21" i="2"/>
  <c r="C21" i="2"/>
  <c r="B21" i="2"/>
  <c r="A21" i="2"/>
  <c r="I20" i="2"/>
  <c r="H20" i="2"/>
  <c r="G20" i="2"/>
  <c r="F20" i="2"/>
  <c r="E20" i="2"/>
  <c r="D20" i="2"/>
  <c r="C20" i="2"/>
  <c r="B20" i="2"/>
  <c r="A20" i="2"/>
  <c r="I19" i="2"/>
  <c r="H19" i="2"/>
  <c r="G19" i="2"/>
  <c r="F19" i="2"/>
  <c r="E19" i="2"/>
  <c r="D19" i="2"/>
  <c r="C19" i="2"/>
  <c r="B19" i="2"/>
  <c r="A19" i="2"/>
  <c r="I18" i="2"/>
  <c r="H18" i="2"/>
  <c r="G18" i="2"/>
  <c r="F18" i="2"/>
  <c r="E18" i="2"/>
  <c r="D18" i="2"/>
  <c r="C18" i="2"/>
  <c r="B18" i="2"/>
  <c r="A18" i="2"/>
  <c r="I17" i="2"/>
  <c r="H17" i="2"/>
  <c r="G17" i="2"/>
  <c r="F17" i="2"/>
  <c r="E17" i="2"/>
  <c r="D17" i="2"/>
  <c r="C17" i="2"/>
  <c r="B17" i="2"/>
  <c r="A17" i="2"/>
  <c r="I16" i="2"/>
  <c r="H16" i="2"/>
  <c r="G16" i="2"/>
  <c r="F16" i="2"/>
  <c r="E16" i="2"/>
  <c r="D16" i="2"/>
  <c r="C16" i="2"/>
  <c r="B16" i="2"/>
  <c r="A16" i="2"/>
  <c r="I15" i="2"/>
  <c r="H15" i="2"/>
  <c r="G15" i="2"/>
  <c r="F15" i="2"/>
  <c r="E15" i="2"/>
  <c r="D15" i="2"/>
  <c r="C15" i="2"/>
  <c r="B15" i="2"/>
  <c r="A15" i="2"/>
  <c r="I14" i="2"/>
  <c r="H14" i="2"/>
  <c r="G14" i="2"/>
  <c r="F14" i="2"/>
  <c r="E14" i="2"/>
  <c r="D14" i="2"/>
  <c r="C14" i="2"/>
  <c r="B14" i="2"/>
  <c r="A14" i="2"/>
  <c r="I13" i="2"/>
  <c r="H13" i="2"/>
  <c r="G13" i="2"/>
  <c r="F13" i="2"/>
  <c r="E13" i="2"/>
  <c r="D13" i="2"/>
  <c r="C13" i="2"/>
  <c r="B13" i="2"/>
  <c r="A13" i="2"/>
  <c r="I12" i="2"/>
  <c r="H12" i="2"/>
  <c r="G12" i="2"/>
  <c r="F12" i="2"/>
  <c r="E12" i="2"/>
  <c r="D12" i="2"/>
  <c r="C12" i="2"/>
  <c r="B12" i="2"/>
  <c r="A12" i="2"/>
  <c r="I11" i="2"/>
  <c r="H11" i="2"/>
  <c r="G11" i="2"/>
  <c r="F11" i="2"/>
  <c r="E11" i="2"/>
  <c r="D11" i="2"/>
  <c r="C11" i="2"/>
  <c r="B11" i="2"/>
  <c r="A11" i="2"/>
  <c r="I10" i="2"/>
  <c r="H10" i="2"/>
  <c r="G10" i="2"/>
  <c r="F10" i="2"/>
  <c r="E10" i="2"/>
  <c r="D10" i="2"/>
  <c r="C10" i="2"/>
  <c r="B10" i="2"/>
  <c r="A10" i="2"/>
  <c r="I9" i="2"/>
  <c r="H9" i="2"/>
  <c r="G9" i="2"/>
  <c r="F9" i="2"/>
  <c r="E9" i="2"/>
  <c r="D9" i="2"/>
  <c r="C9" i="2"/>
  <c r="B9" i="2"/>
  <c r="A9" i="2"/>
  <c r="I8" i="2"/>
  <c r="H8" i="2"/>
  <c r="G8" i="2"/>
  <c r="F8" i="2"/>
  <c r="E8" i="2"/>
  <c r="D8" i="2"/>
  <c r="C8" i="2"/>
  <c r="B8" i="2"/>
  <c r="A8" i="2"/>
  <c r="I7" i="2"/>
  <c r="H7" i="2"/>
  <c r="G7" i="2"/>
  <c r="F7" i="2"/>
  <c r="E7" i="2"/>
  <c r="D7" i="2"/>
  <c r="C7" i="2"/>
  <c r="B7" i="2"/>
  <c r="A7" i="2"/>
  <c r="I6" i="2"/>
  <c r="H6" i="2"/>
  <c r="G6" i="2"/>
  <c r="F6" i="2"/>
  <c r="E6" i="2"/>
  <c r="D6" i="2"/>
  <c r="C6" i="2"/>
  <c r="B6" i="2"/>
  <c r="A6" i="2"/>
  <c r="I5" i="2"/>
  <c r="H5" i="2"/>
  <c r="G5" i="2"/>
  <c r="F5" i="2"/>
  <c r="E5" i="2"/>
  <c r="D5" i="2"/>
  <c r="C5" i="2"/>
  <c r="B5" i="2"/>
  <c r="A5" i="2"/>
  <c r="I4" i="2"/>
  <c r="H4" i="2"/>
  <c r="G4" i="2"/>
  <c r="F4" i="2"/>
  <c r="E4" i="2"/>
  <c r="D4" i="2"/>
  <c r="C4" i="2"/>
  <c r="B4" i="2"/>
  <c r="A4" i="2"/>
  <c r="I3" i="2"/>
  <c r="H3" i="2"/>
  <c r="G3" i="2"/>
  <c r="F3" i="2"/>
  <c r="E3" i="2"/>
  <c r="D3" i="2"/>
  <c r="C3" i="2"/>
  <c r="B3" i="2"/>
  <c r="A3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<sst xmlns="http://schemas.openxmlformats.org/spreadsheetml/2006/main" count="640" uniqueCount="306">
  <si>
    <t>NOYON</t>
  </si>
  <si>
    <t>Kélian</t>
  </si>
  <si>
    <t>5A</t>
  </si>
  <si>
    <t>DORAS</t>
  </si>
  <si>
    <t>Tanguy</t>
  </si>
  <si>
    <t>CM2</t>
  </si>
  <si>
    <t/>
  </si>
  <si>
    <t>CLAUDON</t>
  </si>
  <si>
    <t>Hugo</t>
  </si>
  <si>
    <t xml:space="preserve">MASSON </t>
  </si>
  <si>
    <t>Rudy</t>
  </si>
  <si>
    <t>6B</t>
  </si>
  <si>
    <t>GIRARD</t>
  </si>
  <si>
    <t>Aurélien</t>
  </si>
  <si>
    <t>5B</t>
  </si>
  <si>
    <t xml:space="preserve">JACOTOT </t>
  </si>
  <si>
    <t>William</t>
  </si>
  <si>
    <t xml:space="preserve">PAULIN </t>
  </si>
  <si>
    <t>Tom</t>
  </si>
  <si>
    <t>6A</t>
  </si>
  <si>
    <t>ROUGY</t>
  </si>
  <si>
    <t>Pierre</t>
  </si>
  <si>
    <t>CHEVEAU</t>
  </si>
  <si>
    <t>Alexis</t>
  </si>
  <si>
    <t xml:space="preserve">BAUDOIN </t>
  </si>
  <si>
    <t>BEUCLER-MUNOZ</t>
  </si>
  <si>
    <t>Mauricio</t>
  </si>
  <si>
    <t xml:space="preserve">ENFROY </t>
  </si>
  <si>
    <t>Quentin</t>
  </si>
  <si>
    <t>LAFAILLE</t>
  </si>
  <si>
    <t>Baptiste</t>
  </si>
  <si>
    <t>CHAPOTOT</t>
  </si>
  <si>
    <t>Roan</t>
  </si>
  <si>
    <t>DECHELETTE</t>
  </si>
  <si>
    <t>CM1</t>
  </si>
  <si>
    <t>JACQUEMARD</t>
  </si>
  <si>
    <t>Mathieu</t>
  </si>
  <si>
    <t xml:space="preserve">LANDRIOT </t>
  </si>
  <si>
    <t>Nathan</t>
  </si>
  <si>
    <t xml:space="preserve">ADENOT </t>
  </si>
  <si>
    <t>Léo</t>
  </si>
  <si>
    <t xml:space="preserve">LESIEUR </t>
  </si>
  <si>
    <t>Charles</t>
  </si>
  <si>
    <t>HUGUENIN</t>
  </si>
  <si>
    <t>Timothé</t>
  </si>
  <si>
    <t>RABIET</t>
  </si>
  <si>
    <t>BOULET</t>
  </si>
  <si>
    <t>Dylan</t>
  </si>
  <si>
    <t xml:space="preserve">LAPREVOTTE </t>
  </si>
  <si>
    <t>Florian</t>
  </si>
  <si>
    <t>PERRIN</t>
  </si>
  <si>
    <t>Nils</t>
  </si>
  <si>
    <t xml:space="preserve">GAUCHE </t>
  </si>
  <si>
    <t>Clément</t>
  </si>
  <si>
    <t>LOUVET</t>
  </si>
  <si>
    <t>Louis</t>
  </si>
  <si>
    <t>FOUGEROUSE</t>
  </si>
  <si>
    <t>Victor</t>
  </si>
  <si>
    <t>LEMOINE</t>
  </si>
  <si>
    <t>Julien</t>
  </si>
  <si>
    <t>GUILLAUMOT</t>
  </si>
  <si>
    <t>Enzo</t>
  </si>
  <si>
    <t>Johann</t>
  </si>
  <si>
    <t>BOUCHARD</t>
  </si>
  <si>
    <t>Robin</t>
  </si>
  <si>
    <t xml:space="preserve">FOURNIER </t>
  </si>
  <si>
    <t xml:space="preserve">GOULLIER </t>
  </si>
  <si>
    <t>Tristan</t>
  </si>
  <si>
    <t xml:space="preserve">BUSI </t>
  </si>
  <si>
    <t>Brian</t>
  </si>
  <si>
    <t>Flavien</t>
  </si>
  <si>
    <t>SEGUIN</t>
  </si>
  <si>
    <t>Loïc</t>
  </si>
  <si>
    <t>BILLET</t>
  </si>
  <si>
    <t>Samuel</t>
  </si>
  <si>
    <t xml:space="preserve">BEGIN </t>
  </si>
  <si>
    <t>Gaylord</t>
  </si>
  <si>
    <t>BILLOIR</t>
  </si>
  <si>
    <t>Arthur</t>
  </si>
  <si>
    <t xml:space="preserve">RAFFIOT </t>
  </si>
  <si>
    <t>Maxime</t>
  </si>
  <si>
    <t>MORET</t>
  </si>
  <si>
    <t xml:space="preserve">GENEVRE </t>
  </si>
  <si>
    <t xml:space="preserve">DEMUS </t>
  </si>
  <si>
    <t xml:space="preserve">Quentin </t>
  </si>
  <si>
    <t>LAB</t>
  </si>
  <si>
    <t>Louison</t>
  </si>
  <si>
    <t>LELABOUSSE</t>
  </si>
  <si>
    <t>RENARD</t>
  </si>
  <si>
    <t>Corentin</t>
  </si>
  <si>
    <t xml:space="preserve">MAIRE </t>
  </si>
  <si>
    <t>Yanis</t>
  </si>
  <si>
    <t xml:space="preserve">PETITJEAN </t>
  </si>
  <si>
    <t>Alexandre</t>
  </si>
  <si>
    <t>ALTERIET</t>
  </si>
  <si>
    <t>GENTILHOMME</t>
  </si>
  <si>
    <t xml:space="preserve">BELLAND </t>
  </si>
  <si>
    <t xml:space="preserve">GAUTHIER </t>
  </si>
  <si>
    <t xml:space="preserve">LEONARD </t>
  </si>
  <si>
    <t>Gabin</t>
  </si>
  <si>
    <t>MARCHAL</t>
  </si>
  <si>
    <t>Basile</t>
  </si>
  <si>
    <t xml:space="preserve">GHORZI </t>
  </si>
  <si>
    <t>Jérémy</t>
  </si>
  <si>
    <t xml:space="preserve">FERREIRA-SERRANO </t>
  </si>
  <si>
    <t>Jimmy</t>
  </si>
  <si>
    <t>JOUFFROY</t>
  </si>
  <si>
    <t>Paul</t>
  </si>
  <si>
    <t>LAPREVOTE</t>
  </si>
  <si>
    <t>Alex</t>
  </si>
  <si>
    <t>DE ROJAS</t>
  </si>
  <si>
    <t>Valentin</t>
  </si>
  <si>
    <t>TARBY</t>
  </si>
  <si>
    <t>Flavian</t>
  </si>
  <si>
    <t xml:space="preserve">GRANDMAIRE </t>
  </si>
  <si>
    <t>Lucas</t>
  </si>
  <si>
    <t xml:space="preserve">DUBOST </t>
  </si>
  <si>
    <t>Romain</t>
  </si>
  <si>
    <t xml:space="preserve">HOF </t>
  </si>
  <si>
    <t>QUERU</t>
  </si>
  <si>
    <t>Mathis</t>
  </si>
  <si>
    <t xml:space="preserve">PERRIER </t>
  </si>
  <si>
    <t>MARGUERON</t>
  </si>
  <si>
    <t xml:space="preserve">DIDIER </t>
  </si>
  <si>
    <t>NOM</t>
  </si>
  <si>
    <t>PRÉNOM</t>
  </si>
  <si>
    <t>CLASSE</t>
  </si>
  <si>
    <t>PLACE</t>
  </si>
  <si>
    <t>VMA</t>
  </si>
  <si>
    <t>DISTANCE</t>
  </si>
  <si>
    <t>TEMPS DU CROSS</t>
  </si>
  <si>
    <t>VITESSE MOYENNE</t>
  </si>
  <si>
    <t>% VMA</t>
  </si>
  <si>
    <t>JEANDROT</t>
  </si>
  <si>
    <t>Nicolas</t>
  </si>
  <si>
    <t>Prof</t>
  </si>
  <si>
    <t>3A</t>
  </si>
  <si>
    <t xml:space="preserve">TONON </t>
  </si>
  <si>
    <t>DI LIBERTO</t>
  </si>
  <si>
    <t>4A</t>
  </si>
  <si>
    <t>DE CASIMACKER</t>
  </si>
  <si>
    <t>Salomon</t>
  </si>
  <si>
    <t>3B</t>
  </si>
  <si>
    <t>GOUOT</t>
  </si>
  <si>
    <t>4B</t>
  </si>
  <si>
    <t>Gérald</t>
  </si>
  <si>
    <t>Parent</t>
  </si>
  <si>
    <t>GRISOUARD</t>
  </si>
  <si>
    <t>Antoine</t>
  </si>
  <si>
    <t>POTEY</t>
  </si>
  <si>
    <t>TERREZANO</t>
  </si>
  <si>
    <t>Damien</t>
  </si>
  <si>
    <t>ADELE</t>
  </si>
  <si>
    <t>Evan</t>
  </si>
  <si>
    <t>MATEUF</t>
  </si>
  <si>
    <t>GAGNEPAIN</t>
  </si>
  <si>
    <t>P ierre-Emmanuel</t>
  </si>
  <si>
    <t>parent</t>
  </si>
  <si>
    <t>GAUCHE</t>
  </si>
  <si>
    <t>Bastien</t>
  </si>
  <si>
    <t>GONCALVES</t>
  </si>
  <si>
    <t>Davy</t>
  </si>
  <si>
    <t>QUANTIN</t>
  </si>
  <si>
    <t>Matthis</t>
  </si>
  <si>
    <t>M,</t>
  </si>
  <si>
    <t>Parents</t>
  </si>
  <si>
    <t>MOUNIER</t>
  </si>
  <si>
    <t>Timothée</t>
  </si>
  <si>
    <t>DIDION</t>
  </si>
  <si>
    <t>CLEMENT</t>
  </si>
  <si>
    <t>Adam</t>
  </si>
  <si>
    <t>TOURNOIS</t>
  </si>
  <si>
    <t>Yan-Arthis</t>
  </si>
  <si>
    <t>FROMANTIN</t>
  </si>
  <si>
    <t>Gaël</t>
  </si>
  <si>
    <t>DULAC</t>
  </si>
  <si>
    <t>LAMBARD</t>
  </si>
  <si>
    <t>Emerick</t>
  </si>
  <si>
    <t>Marius</t>
  </si>
  <si>
    <t>HOF</t>
  </si>
  <si>
    <t>Donovan</t>
  </si>
  <si>
    <t>DAVIS</t>
  </si>
  <si>
    <t>Taylor</t>
  </si>
  <si>
    <t>Mathias</t>
  </si>
  <si>
    <t>ROBIN</t>
  </si>
  <si>
    <t>BERTAUT</t>
  </si>
  <si>
    <t>Axel</t>
  </si>
  <si>
    <t>Nikita</t>
  </si>
  <si>
    <t>Virgil</t>
  </si>
  <si>
    <t>GORREVOD</t>
  </si>
  <si>
    <t>Justin</t>
  </si>
  <si>
    <t>JACOTOT</t>
  </si>
  <si>
    <t>BELLEGY</t>
  </si>
  <si>
    <t>Thibault</t>
  </si>
  <si>
    <t>FAIRY</t>
  </si>
  <si>
    <t>Remi</t>
  </si>
  <si>
    <t>GROPPELLI</t>
  </si>
  <si>
    <t>Giovanni</t>
  </si>
  <si>
    <t>ROBERT</t>
  </si>
  <si>
    <t>DE ANDRES</t>
  </si>
  <si>
    <t>Régis</t>
  </si>
  <si>
    <t xml:space="preserve"> Jeanne</t>
  </si>
  <si>
    <t xml:space="preserve">GELINOTTE </t>
  </si>
  <si>
    <t xml:space="preserve"> Laura</t>
  </si>
  <si>
    <t>ENTEMEYER</t>
  </si>
  <si>
    <t>Alexiane</t>
  </si>
  <si>
    <t>Léana</t>
  </si>
  <si>
    <t xml:space="preserve">BERTHE </t>
  </si>
  <si>
    <t xml:space="preserve"> Marion</t>
  </si>
  <si>
    <t>BEGHDADI</t>
  </si>
  <si>
    <t>Nora</t>
  </si>
  <si>
    <t>BARRAND</t>
  </si>
  <si>
    <t>Flora</t>
  </si>
  <si>
    <t xml:space="preserve">MOUSSY </t>
  </si>
  <si>
    <t xml:space="preserve"> Loane</t>
  </si>
  <si>
    <t xml:space="preserve">SZANKOWSKI </t>
  </si>
  <si>
    <t xml:space="preserve"> Zoé</t>
  </si>
  <si>
    <t xml:space="preserve">GODEMET </t>
  </si>
  <si>
    <t xml:space="preserve"> Solène</t>
  </si>
  <si>
    <t>Flavie</t>
  </si>
  <si>
    <t>Marie</t>
  </si>
  <si>
    <t>FERNANDEZ</t>
  </si>
  <si>
    <t>Lisa</t>
  </si>
  <si>
    <t>Violette</t>
  </si>
  <si>
    <t>CARMINATI</t>
  </si>
  <si>
    <t>Zélie</t>
  </si>
  <si>
    <t xml:space="preserve">VOUTEY </t>
  </si>
  <si>
    <t xml:space="preserve"> Alexia</t>
  </si>
  <si>
    <t xml:space="preserve">FERNANDEZ </t>
  </si>
  <si>
    <t xml:space="preserve">DAVIS </t>
  </si>
  <si>
    <t xml:space="preserve"> Darcy</t>
  </si>
  <si>
    <t>MAIGNIER</t>
  </si>
  <si>
    <t>Maëva</t>
  </si>
  <si>
    <t>Andréa</t>
  </si>
  <si>
    <t>HUSSON</t>
  </si>
  <si>
    <t>Juline</t>
  </si>
  <si>
    <t>RODET</t>
  </si>
  <si>
    <t>Louise</t>
  </si>
  <si>
    <t xml:space="preserve">NICOLAS </t>
  </si>
  <si>
    <t xml:space="preserve"> Mathilde</t>
  </si>
  <si>
    <t>BRANGER</t>
  </si>
  <si>
    <t>Judikaelle</t>
  </si>
  <si>
    <t>JARLOT</t>
  </si>
  <si>
    <t>Léa</t>
  </si>
  <si>
    <t xml:space="preserve">GAGNEPAIN </t>
  </si>
  <si>
    <t xml:space="preserve"> Elise</t>
  </si>
  <si>
    <t>GHARBI-JANNAUD</t>
  </si>
  <si>
    <t>Lila</t>
  </si>
  <si>
    <t xml:space="preserve">ROUSSEAU </t>
  </si>
  <si>
    <t xml:space="preserve"> Carla</t>
  </si>
  <si>
    <t>Chloé</t>
  </si>
  <si>
    <t xml:space="preserve">GRAPPE </t>
  </si>
  <si>
    <t xml:space="preserve"> Célia</t>
  </si>
  <si>
    <t xml:space="preserve"> Eva</t>
  </si>
  <si>
    <t xml:space="preserve">LIEUTET </t>
  </si>
  <si>
    <t xml:space="preserve"> Manon</t>
  </si>
  <si>
    <t xml:space="preserve">OLIVAIN </t>
  </si>
  <si>
    <t xml:space="preserve"> Alexandra</t>
  </si>
  <si>
    <t>LOPEZ</t>
  </si>
  <si>
    <t>Ludivine</t>
  </si>
  <si>
    <t xml:space="preserve">BRUNEL </t>
  </si>
  <si>
    <t xml:space="preserve"> Margaux</t>
  </si>
  <si>
    <t>LEBLANC</t>
  </si>
  <si>
    <t>Nina</t>
  </si>
  <si>
    <t>GABRY</t>
  </si>
  <si>
    <t>Sarah</t>
  </si>
  <si>
    <t>RONDI</t>
  </si>
  <si>
    <t>Noëllie</t>
  </si>
  <si>
    <t>BOILEAU</t>
  </si>
  <si>
    <t>Lily-Rose</t>
  </si>
  <si>
    <t>BERRY</t>
  </si>
  <si>
    <t>Anouck</t>
  </si>
  <si>
    <t xml:space="preserve">TEREFENKO </t>
  </si>
  <si>
    <t xml:space="preserve"> Perrine</t>
  </si>
  <si>
    <t>SCHNEIDER</t>
  </si>
  <si>
    <t>Shana</t>
  </si>
  <si>
    <t>BOLMONT</t>
  </si>
  <si>
    <t>WILLIAMS</t>
  </si>
  <si>
    <t>Aurore</t>
  </si>
  <si>
    <t xml:space="preserve">MATEUF </t>
  </si>
  <si>
    <t xml:space="preserve"> Camille</t>
  </si>
  <si>
    <t>CHIR</t>
  </si>
  <si>
    <t>Ninon</t>
  </si>
  <si>
    <t>VERSAVAUD</t>
  </si>
  <si>
    <t>Juliette</t>
  </si>
  <si>
    <t>MARTIN</t>
  </si>
  <si>
    <t>Alexia</t>
  </si>
  <si>
    <t>MIGNOTTE</t>
  </si>
  <si>
    <t>Justine</t>
  </si>
  <si>
    <t>JARDEL</t>
  </si>
  <si>
    <t>Joséphine</t>
  </si>
  <si>
    <t>MAIRE</t>
  </si>
  <si>
    <t>Léane</t>
  </si>
  <si>
    <t>CHALLAND</t>
  </si>
  <si>
    <t>Mylène</t>
  </si>
  <si>
    <t xml:space="preserve">DE ROJAS </t>
  </si>
  <si>
    <t xml:space="preserve"> Océane</t>
  </si>
  <si>
    <t>JACQUINOT</t>
  </si>
  <si>
    <t>MASSON</t>
  </si>
  <si>
    <t>LEJOUR</t>
  </si>
  <si>
    <t>Adeline</t>
  </si>
  <si>
    <t>Clara</t>
  </si>
  <si>
    <t>SOUVERAIN</t>
  </si>
  <si>
    <t>Maelys</t>
  </si>
  <si>
    <t>SAUNIER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</si>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</sst>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0" hidden="0"/>
    </dxf>
    <dxf>
      <alignment horizontal="center" vertical="bottom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AppData/Local/Temp/Course%20MF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ing"/>
      <sheetName val="Dossards"/>
      <sheetName val="Catégories d'âge"/>
      <sheetName val="Barème"/>
      <sheetName val="Course"/>
      <sheetName val="Douchette"/>
      <sheetName val="Résultats"/>
      <sheetName val="Résultats (affichage)"/>
      <sheetName val="Participation"/>
      <sheetName val="Bilan par classe"/>
      <sheetName val="Classement interclasses"/>
      <sheetName val="Notation des performances"/>
      <sheetName val="Calculs G"/>
      <sheetName val="Calculs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C2" t="str">
            <v>LEONARD</v>
          </cell>
          <cell r="D2" t="str">
            <v>Mathilde</v>
          </cell>
          <cell r="E2" t="str">
            <v>3B</v>
          </cell>
          <cell r="F2">
            <v>15.5</v>
          </cell>
          <cell r="G2">
            <v>2400</v>
          </cell>
          <cell r="J2">
            <v>7.2000235098379634E-3</v>
          </cell>
          <cell r="K2">
            <v>13.890675241157556</v>
          </cell>
          <cell r="L2">
            <v>89.617259620371328</v>
          </cell>
        </row>
        <row r="3">
          <cell r="A3">
            <v>2</v>
          </cell>
          <cell r="C3" t="str">
            <v>LAURENT</v>
          </cell>
          <cell r="D3" t="str">
            <v>Lucie</v>
          </cell>
          <cell r="E3" t="str">
            <v>3B</v>
          </cell>
          <cell r="F3">
            <v>15</v>
          </cell>
          <cell r="G3">
            <v>2400</v>
          </cell>
          <cell r="J3">
            <v>7.2908528645833333E-3</v>
          </cell>
          <cell r="K3">
            <v>13.714285714285715</v>
          </cell>
          <cell r="L3">
            <v>91.428571428571431</v>
          </cell>
        </row>
        <row r="4">
          <cell r="A4">
            <v>3</v>
          </cell>
          <cell r="C4" t="str">
            <v>LAVENIR</v>
          </cell>
          <cell r="D4" t="str">
            <v>Marion</v>
          </cell>
          <cell r="E4" t="str">
            <v>3B</v>
          </cell>
          <cell r="F4">
            <v>15.5</v>
          </cell>
          <cell r="G4">
            <v>2400</v>
          </cell>
          <cell r="J4">
            <v>7.4740939670138885E-3</v>
          </cell>
          <cell r="K4">
            <v>13.374613003095975</v>
          </cell>
          <cell r="L4">
            <v>86.287825826425646</v>
          </cell>
        </row>
        <row r="5">
          <cell r="A5">
            <v>4</v>
          </cell>
          <cell r="C5" t="str">
            <v>BRIEL</v>
          </cell>
          <cell r="D5" t="str">
            <v>Coline</v>
          </cell>
          <cell r="E5" t="str">
            <v>4B</v>
          </cell>
          <cell r="F5">
            <v>13</v>
          </cell>
          <cell r="G5">
            <v>2400</v>
          </cell>
          <cell r="J5">
            <v>8.0555103443287045E-3</v>
          </cell>
          <cell r="K5">
            <v>12.413793103448276</v>
          </cell>
          <cell r="L5">
            <v>95.490716180371351</v>
          </cell>
        </row>
        <row r="6">
          <cell r="A6">
            <v>5</v>
          </cell>
          <cell r="C6" t="str">
            <v>MOUTARDE</v>
          </cell>
          <cell r="D6" t="str">
            <v>Louna</v>
          </cell>
          <cell r="E6" t="str">
            <v>4A</v>
          </cell>
          <cell r="F6">
            <v>14</v>
          </cell>
          <cell r="G6">
            <v>2400</v>
          </cell>
          <cell r="J6">
            <v>8.1069607204861116E-3</v>
          </cell>
          <cell r="K6">
            <v>12.342857142857143</v>
          </cell>
          <cell r="L6">
            <v>88.163265306122454</v>
          </cell>
        </row>
        <row r="7">
          <cell r="A7">
            <v>6</v>
          </cell>
          <cell r="C7" t="str">
            <v>M'RAD</v>
          </cell>
          <cell r="D7" t="str">
            <v>Jade</v>
          </cell>
          <cell r="E7" t="str">
            <v>3A</v>
          </cell>
          <cell r="F7">
            <v>13</v>
          </cell>
          <cell r="G7">
            <v>2400</v>
          </cell>
          <cell r="J7">
            <v>8.2336877893518512E-3</v>
          </cell>
          <cell r="K7">
            <v>12.151898734177216</v>
          </cell>
          <cell r="L7">
            <v>93.476144109055497</v>
          </cell>
        </row>
        <row r="8">
          <cell r="A8">
            <v>7</v>
          </cell>
          <cell r="C8" t="str">
            <v>DINOT</v>
          </cell>
          <cell r="D8" t="str">
            <v>Nikita</v>
          </cell>
          <cell r="E8" t="str">
            <v>3A</v>
          </cell>
          <cell r="F8">
            <v>13.5</v>
          </cell>
          <cell r="G8">
            <v>2400</v>
          </cell>
          <cell r="J8">
            <v>8.307562934027778E-3</v>
          </cell>
          <cell r="K8">
            <v>12.033426183844012</v>
          </cell>
          <cell r="L8">
            <v>89.136490250696383</v>
          </cell>
        </row>
        <row r="9">
          <cell r="A9">
            <v>8</v>
          </cell>
          <cell r="C9" t="str">
            <v>OLIVET-BAS</v>
          </cell>
          <cell r="D9" t="str">
            <v>Marie-Alix</v>
          </cell>
          <cell r="E9" t="str">
            <v>3B</v>
          </cell>
          <cell r="F9">
            <v>15</v>
          </cell>
          <cell r="G9">
            <v>2400</v>
          </cell>
          <cell r="J9">
            <v>8.3234320746527774E-3</v>
          </cell>
          <cell r="K9">
            <v>12.016689847009735</v>
          </cell>
          <cell r="L9">
            <v>80.111265646731567</v>
          </cell>
        </row>
        <row r="10">
          <cell r="A10">
            <v>9</v>
          </cell>
          <cell r="C10" t="str">
            <v>BILLET</v>
          </cell>
          <cell r="D10" t="str">
            <v>Sarah</v>
          </cell>
          <cell r="E10" t="str">
            <v>3B</v>
          </cell>
          <cell r="F10">
            <v>14</v>
          </cell>
          <cell r="G10">
            <v>2400</v>
          </cell>
          <cell r="J10">
            <v>8.3696831597222226E-3</v>
          </cell>
          <cell r="K10">
            <v>11.950207468879668</v>
          </cell>
          <cell r="L10">
            <v>85.35862477771191</v>
          </cell>
        </row>
        <row r="11">
          <cell r="A11">
            <v>10</v>
          </cell>
          <cell r="C11" t="str">
            <v>MICHAUD</v>
          </cell>
          <cell r="D11" t="str">
            <v>Sarah</v>
          </cell>
          <cell r="E11" t="str">
            <v>3A</v>
          </cell>
          <cell r="F11">
            <v>14.5</v>
          </cell>
          <cell r="G11">
            <v>2400</v>
          </cell>
          <cell r="J11">
            <v>8.3931477864583326E-3</v>
          </cell>
          <cell r="K11">
            <v>11.917241379310344</v>
          </cell>
          <cell r="L11">
            <v>82.187871581450651</v>
          </cell>
        </row>
        <row r="12">
          <cell r="A12">
            <v>11</v>
          </cell>
          <cell r="C12" t="str">
            <v>MAZILLE</v>
          </cell>
          <cell r="D12" t="str">
            <v>Léa</v>
          </cell>
          <cell r="E12" t="str">
            <v>4B</v>
          </cell>
          <cell r="F12">
            <v>13.5</v>
          </cell>
          <cell r="G12">
            <v>2400</v>
          </cell>
          <cell r="J12">
            <v>8.4209526909722228E-3</v>
          </cell>
          <cell r="K12">
            <v>11.868131868131869</v>
          </cell>
          <cell r="L12">
            <v>87.912087912087912</v>
          </cell>
        </row>
        <row r="13">
          <cell r="A13">
            <v>12</v>
          </cell>
          <cell r="C13" t="str">
            <v>FUCHES</v>
          </cell>
          <cell r="D13" t="str">
            <v>Jéléna</v>
          </cell>
          <cell r="E13" t="str">
            <v>4A</v>
          </cell>
          <cell r="F13">
            <v>14</v>
          </cell>
          <cell r="G13">
            <v>2400</v>
          </cell>
          <cell r="J13">
            <v>8.4355559172453708E-3</v>
          </cell>
          <cell r="K13">
            <v>11.851851851851851</v>
          </cell>
          <cell r="L13">
            <v>84.656084656084658</v>
          </cell>
        </row>
        <row r="14">
          <cell r="A14">
            <v>13</v>
          </cell>
          <cell r="C14" t="str">
            <v>GIDA</v>
          </cell>
          <cell r="D14" t="str">
            <v>Clara</v>
          </cell>
          <cell r="E14" t="str">
            <v>3A</v>
          </cell>
          <cell r="F14">
            <v>14</v>
          </cell>
          <cell r="G14">
            <v>2400</v>
          </cell>
          <cell r="J14">
            <v>8.6527958622685183E-3</v>
          </cell>
          <cell r="K14">
            <v>11.550802139037433</v>
          </cell>
          <cell r="L14">
            <v>82.505729564553093</v>
          </cell>
        </row>
        <row r="15">
          <cell r="A15">
            <v>14</v>
          </cell>
          <cell r="C15" t="str">
            <v>LECOMTE</v>
          </cell>
          <cell r="D15" t="str">
            <v>Anaïs</v>
          </cell>
          <cell r="E15" t="str">
            <v>4A</v>
          </cell>
          <cell r="F15">
            <v>13</v>
          </cell>
          <cell r="G15">
            <v>2400</v>
          </cell>
          <cell r="J15">
            <v>8.6693883825231487E-3</v>
          </cell>
          <cell r="K15">
            <v>11.535380507343122</v>
          </cell>
          <cell r="L15">
            <v>88.733696210331715</v>
          </cell>
        </row>
        <row r="16">
          <cell r="A16">
            <v>15</v>
          </cell>
          <cell r="C16" t="str">
            <v>PERCHET</v>
          </cell>
          <cell r="D16" t="str">
            <v>Angeline</v>
          </cell>
          <cell r="E16" t="str">
            <v>3A</v>
          </cell>
          <cell r="F16">
            <v>13</v>
          </cell>
          <cell r="G16">
            <v>2400</v>
          </cell>
          <cell r="J16">
            <v>8.7255407262731479E-3</v>
          </cell>
          <cell r="K16">
            <v>11.458885941644562</v>
          </cell>
          <cell r="L16">
            <v>88.145276474188933</v>
          </cell>
        </row>
        <row r="17">
          <cell r="A17">
            <v>16</v>
          </cell>
          <cell r="C17" t="str">
            <v>NICOLAS</v>
          </cell>
          <cell r="D17" t="str">
            <v>Lila</v>
          </cell>
          <cell r="E17" t="str">
            <v>4B</v>
          </cell>
          <cell r="F17">
            <v>13</v>
          </cell>
          <cell r="G17">
            <v>2400</v>
          </cell>
          <cell r="J17">
            <v>8.7726508246527782E-3</v>
          </cell>
          <cell r="K17">
            <v>11.398416886543535</v>
          </cell>
          <cell r="L17">
            <v>87.680129896488722</v>
          </cell>
        </row>
        <row r="18">
          <cell r="A18">
            <v>17</v>
          </cell>
          <cell r="C18" t="str">
            <v>PERES</v>
          </cell>
          <cell r="D18" t="str">
            <v>Léa</v>
          </cell>
          <cell r="E18" t="str">
            <v>3A</v>
          </cell>
          <cell r="F18">
            <v>12.5</v>
          </cell>
          <cell r="G18">
            <v>2400</v>
          </cell>
          <cell r="J18">
            <v>8.9443630642361115E-3</v>
          </cell>
          <cell r="K18">
            <v>11.177231565329883</v>
          </cell>
          <cell r="L18">
            <v>89.417852522639066</v>
          </cell>
        </row>
        <row r="19">
          <cell r="A19">
            <v>18</v>
          </cell>
          <cell r="C19" t="str">
            <v>LEBERT</v>
          </cell>
          <cell r="D19" t="str">
            <v>Cécilia</v>
          </cell>
          <cell r="E19" t="str">
            <v>3B</v>
          </cell>
          <cell r="F19">
            <v>13.5</v>
          </cell>
          <cell r="G19">
            <v>2400</v>
          </cell>
          <cell r="J19">
            <v>8.9844654224537045E-3</v>
          </cell>
          <cell r="K19">
            <v>11.134020618556701</v>
          </cell>
          <cell r="L19">
            <v>82.474226804123703</v>
          </cell>
        </row>
        <row r="20">
          <cell r="A20">
            <v>19</v>
          </cell>
          <cell r="C20" t="str">
            <v>EYRAUD</v>
          </cell>
          <cell r="D20" t="str">
            <v>Pauline</v>
          </cell>
          <cell r="E20" t="str">
            <v xml:space="preserve">Ancienne élève </v>
          </cell>
          <cell r="F20" t="str">
            <v/>
          </cell>
          <cell r="G20">
            <v>2400</v>
          </cell>
          <cell r="J20">
            <v>9.0050365306712961E-3</v>
          </cell>
          <cell r="K20">
            <v>11.105398457583547</v>
          </cell>
          <cell r="L20" t="str">
            <v/>
          </cell>
        </row>
        <row r="21">
          <cell r="A21">
            <v>20</v>
          </cell>
          <cell r="C21" t="str">
            <v>FLOQUET</v>
          </cell>
          <cell r="D21" t="str">
            <v>Claire</v>
          </cell>
          <cell r="E21" t="str">
            <v>4A</v>
          </cell>
          <cell r="F21">
            <v>1</v>
          </cell>
          <cell r="G21">
            <v>2400</v>
          </cell>
          <cell r="J21">
            <v>9.3226453993055548E-3</v>
          </cell>
          <cell r="K21">
            <v>10.732919254658384</v>
          </cell>
          <cell r="L21">
            <v>1073.2919254658384</v>
          </cell>
        </row>
        <row r="22">
          <cell r="A22">
            <v>21</v>
          </cell>
          <cell r="C22" t="str">
            <v>BOULEY</v>
          </cell>
          <cell r="D22" t="str">
            <v>Violette</v>
          </cell>
          <cell r="E22" t="str">
            <v>4A</v>
          </cell>
          <cell r="F22">
            <v>13</v>
          </cell>
          <cell r="G22">
            <v>2400</v>
          </cell>
          <cell r="J22">
            <v>9.4176341869212955E-3</v>
          </cell>
          <cell r="K22">
            <v>10.614250614250613</v>
          </cell>
          <cell r="L22">
            <v>81.648081648081643</v>
          </cell>
        </row>
        <row r="23">
          <cell r="A23">
            <v>22</v>
          </cell>
          <cell r="C23" t="str">
            <v>CHEVEAU</v>
          </cell>
          <cell r="D23" t="str">
            <v>Manon</v>
          </cell>
          <cell r="E23" t="str">
            <v>4A</v>
          </cell>
          <cell r="F23">
            <v>13</v>
          </cell>
          <cell r="G23">
            <v>2400</v>
          </cell>
          <cell r="J23">
            <v>9.4667335792824082E-3</v>
          </cell>
          <cell r="K23">
            <v>10.562347188264058</v>
          </cell>
          <cell r="L23">
            <v>81.248824525108134</v>
          </cell>
        </row>
        <row r="24">
          <cell r="A24">
            <v>23</v>
          </cell>
          <cell r="C24" t="str">
            <v>JOYANDET</v>
          </cell>
          <cell r="D24" t="str">
            <v>Célia</v>
          </cell>
          <cell r="E24" t="str">
            <v>4B</v>
          </cell>
          <cell r="F24">
            <v>13</v>
          </cell>
          <cell r="G24">
            <v>2400</v>
          </cell>
          <cell r="J24">
            <v>9.6873643663194439E-3</v>
          </cell>
          <cell r="K24">
            <v>10.32258064516129</v>
          </cell>
          <cell r="L24">
            <v>79.404466501240691</v>
          </cell>
        </row>
        <row r="25">
          <cell r="A25">
            <v>24</v>
          </cell>
          <cell r="C25" t="str">
            <v>CHALLAND</v>
          </cell>
          <cell r="D25" t="str">
            <v>Noelle</v>
          </cell>
          <cell r="E25" t="str">
            <v>3A</v>
          </cell>
          <cell r="F25">
            <v>12.5</v>
          </cell>
          <cell r="G25">
            <v>2400</v>
          </cell>
          <cell r="J25">
            <v>1.041969581886574E-2</v>
          </cell>
          <cell r="K25">
            <v>9.6</v>
          </cell>
          <cell r="L25">
            <v>76.8</v>
          </cell>
        </row>
        <row r="27">
          <cell r="C27" t="str">
            <v>TRONCIN</v>
          </cell>
          <cell r="D27" t="str">
            <v>Océane</v>
          </cell>
          <cell r="E27" t="str">
            <v>4B</v>
          </cell>
          <cell r="F27">
            <v>11</v>
          </cell>
          <cell r="G27">
            <v>2400</v>
          </cell>
          <cell r="J27">
            <v>1.0672833478009259E-2</v>
          </cell>
          <cell r="K27">
            <v>9.3709327548806929</v>
          </cell>
          <cell r="L27">
            <v>85.190297771642662</v>
          </cell>
        </row>
        <row r="28">
          <cell r="C28" t="str">
            <v>VIARD</v>
          </cell>
          <cell r="D28" t="str">
            <v>Eloïse</v>
          </cell>
          <cell r="E28" t="str">
            <v>4B</v>
          </cell>
          <cell r="F28">
            <v>12.5</v>
          </cell>
          <cell r="G28">
            <v>2400</v>
          </cell>
          <cell r="J28">
            <v>1.0823251229745371E-2</v>
          </cell>
          <cell r="K28">
            <v>9.2406417112299462</v>
          </cell>
          <cell r="L28">
            <v>73.925133689839569</v>
          </cell>
        </row>
        <row r="29">
          <cell r="C29" t="str">
            <v>LEPIN</v>
          </cell>
          <cell r="D29" t="str">
            <v>Elisa</v>
          </cell>
          <cell r="E29" t="str">
            <v>4A</v>
          </cell>
          <cell r="F29">
            <v>12</v>
          </cell>
          <cell r="G29">
            <v>2400</v>
          </cell>
          <cell r="J29">
            <v>1.1181278935185186E-2</v>
          </cell>
          <cell r="K29">
            <v>8.9440993788819885</v>
          </cell>
          <cell r="L29">
            <v>74.534161490683232</v>
          </cell>
        </row>
        <row r="30">
          <cell r="C30" t="str">
            <v>DISLAIRE</v>
          </cell>
          <cell r="D30" t="str">
            <v>Amélie</v>
          </cell>
          <cell r="E30" t="str">
            <v>4B</v>
          </cell>
          <cell r="F30">
            <v>12</v>
          </cell>
          <cell r="G30">
            <v>2400</v>
          </cell>
          <cell r="J30">
            <v>1.1237069589120371E-2</v>
          </cell>
          <cell r="K30">
            <v>8.8980432543769314</v>
          </cell>
          <cell r="L30">
            <v>74.15036045314109</v>
          </cell>
        </row>
        <row r="31">
          <cell r="C31" t="str">
            <v>SZANKOWSKI</v>
          </cell>
          <cell r="D31" t="str">
            <v>Léa</v>
          </cell>
          <cell r="E31" t="str">
            <v>3B</v>
          </cell>
          <cell r="F31">
            <v>12</v>
          </cell>
          <cell r="G31">
            <v>2400</v>
          </cell>
          <cell r="J31">
            <v>1.1559561270254629E-2</v>
          </cell>
          <cell r="K31">
            <v>8.6486486486486491</v>
          </cell>
          <cell r="L31">
            <v>72.072072072072075</v>
          </cell>
        </row>
        <row r="32">
          <cell r="C32" t="str">
            <v>SATORY</v>
          </cell>
          <cell r="D32" t="str">
            <v>Julie</v>
          </cell>
          <cell r="E32" t="str">
            <v>3B</v>
          </cell>
          <cell r="F32">
            <v>11</v>
          </cell>
          <cell r="G32">
            <v>2400</v>
          </cell>
          <cell r="J32">
            <v>1.2371148003472223E-2</v>
          </cell>
          <cell r="K32">
            <v>8.0823199251637039</v>
          </cell>
          <cell r="L32">
            <v>73.475635683306393</v>
          </cell>
        </row>
        <row r="33">
          <cell r="C33" t="str">
            <v>TRECA</v>
          </cell>
          <cell r="D33" t="str">
            <v>Charline</v>
          </cell>
          <cell r="E33" t="str">
            <v>3B</v>
          </cell>
          <cell r="F33">
            <v>11</v>
          </cell>
          <cell r="G33">
            <v>2400</v>
          </cell>
          <cell r="J33">
            <v>1.2413013599537037E-2</v>
          </cell>
          <cell r="K33">
            <v>8.0597014925373145</v>
          </cell>
          <cell r="L33">
            <v>73.270013568521037</v>
          </cell>
        </row>
        <row r="34">
          <cell r="C34" t="str">
            <v>BEGIN</v>
          </cell>
          <cell r="D34" t="str">
            <v>Cheyenne</v>
          </cell>
          <cell r="E34" t="str">
            <v>4B</v>
          </cell>
          <cell r="F34">
            <v>10.5</v>
          </cell>
          <cell r="G34">
            <v>2400</v>
          </cell>
          <cell r="J34">
            <v>1.5692997685185187E-2</v>
          </cell>
          <cell r="K34">
            <v>6.3716814159292037</v>
          </cell>
          <cell r="L34">
            <v>60.682680151706705</v>
          </cell>
        </row>
        <row r="35">
          <cell r="C35" t="str">
            <v>SATORY</v>
          </cell>
          <cell r="D35" t="str">
            <v>Jessica</v>
          </cell>
          <cell r="E35" t="str">
            <v>4B</v>
          </cell>
          <cell r="F35">
            <v>9</v>
          </cell>
          <cell r="G35">
            <v>2400</v>
          </cell>
          <cell r="J35">
            <v>1.5704752604166667E-2</v>
          </cell>
          <cell r="K35">
            <v>6.366985998526161</v>
          </cell>
          <cell r="L35">
            <v>70.744288872512897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A1:I68" totalsRowShown="0" headerRowDxfId="47" dataDxfId="46" tableBorderDxfId="45">
  <autoFilter ref="A1:I68"/>
  <sortState ref="A2:I68">
    <sortCondition ref="A1:A68"/>
  </sortState>
  <tableColumns count="9">
    <tableColumn id="1" name="PLACE" dataDxfId="44"/>
    <tableColumn id="2" name="NOM" dataDxfId="43"/>
    <tableColumn id="3" name="PRÉNOM" dataDxfId="42"/>
    <tableColumn id="4" name="CLASSE" dataDxfId="41"/>
    <tableColumn id="5" name="VMA" dataDxfId="40"/>
    <tableColumn id="6" name="DISTANCE" dataDxfId="39"/>
    <tableColumn id="7" name="TEMPS DU CROSS" dataDxfId="38"/>
    <tableColumn id="8" name="VITESSE MOYENNE" dataDxfId="37"/>
    <tableColumn id="9" name="% VMA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34" totalsRowShown="0" headerRowDxfId="35" dataDxfId="34" tableBorderDxfId="33">
  <autoFilter ref="A1:I34"/>
  <tableColumns count="9">
    <tableColumn id="1" name="PLACE" dataDxfId="32"/>
    <tableColumn id="2" name="NOM" dataDxfId="31">
      <calculatedColumnFormula>IF([1]Résultats!C3="","",[1]Résultats!C3)</calculatedColumnFormula>
    </tableColumn>
    <tableColumn id="3" name="PRÉNOM" dataDxfId="30">
      <calculatedColumnFormula>IF([1]Résultats!D3="","",[1]Résultats!D3)</calculatedColumnFormula>
    </tableColumn>
    <tableColumn id="4" name="CLASSE" dataDxfId="29">
      <calculatedColumnFormula>IF([1]Résultats!E3="","",[1]Résultats!E3)</calculatedColumnFormula>
    </tableColumn>
    <tableColumn id="5" name="VMA" dataDxfId="28">
      <calculatedColumnFormula>IF([1]Résultats!F3="","",[1]Résultats!F3)</calculatedColumnFormula>
    </tableColumn>
    <tableColumn id="6" name="DISTANCE" dataDxfId="27">
      <calculatedColumnFormula>IF([1]Résultats!G3="","",[1]Résultats!G3)</calculatedColumnFormula>
    </tableColumn>
    <tableColumn id="7" name="TEMPS DU CROSS" dataDxfId="26">
      <calculatedColumnFormula>IF([1]Résultats!J3="","",[1]Résultats!J3)</calculatedColumnFormula>
    </tableColumn>
    <tableColumn id="8" name="VITESSE MOYENNE" dataDxfId="25">
      <calculatedColumnFormula>IF([1]Résultats!K3="","",[1]Résultats!K3)</calculatedColumnFormula>
    </tableColumn>
    <tableColumn id="9" name="% VMA" dataDxfId="24">
      <calculatedColumnFormula>IF([1]Résultats!L3="","",[1]Résultats!L3)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44" totalsRowShown="0" headerRowDxfId="23" dataDxfId="22" tableBorderDxfId="21">
  <autoFilter ref="A1:I44"/>
  <tableColumns count="9">
    <tableColumn id="1" name="PLACE" dataDxfId="20"/>
    <tableColumn id="2" name="NOM" dataDxfId="19"/>
    <tableColumn id="3" name="PRÉNOM" dataDxfId="18"/>
    <tableColumn id="4" name="CLASSE" dataDxfId="17"/>
    <tableColumn id="5" name="VMA" dataDxfId="16"/>
    <tableColumn id="6" name="DISTANCE" dataDxfId="15"/>
    <tableColumn id="7" name="TEMPS DU CROSS" dataDxfId="14"/>
    <tableColumn id="8" name="VITESSE MOYENNE" dataDxfId="13"/>
    <tableColumn id="9" name="% VMA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I60" totalsRowShown="0" headerRowDxfId="11" dataDxfId="10" tableBorderDxfId="9">
  <autoFilter ref="A1:I60"/>
  <tableColumns count="9">
    <tableColumn id="1" name="PLACE" dataDxfId="8"/>
    <tableColumn id="2" name="NOM" dataDxfId="7"/>
    <tableColumn id="3" name="PRÉNOM" dataDxfId="6"/>
    <tableColumn id="4" name="CLASSE" dataDxfId="5"/>
    <tableColumn id="5" name="VMA" dataDxfId="4"/>
    <tableColumn id="6" name="DISTANCE" dataDxfId="3"/>
    <tableColumn id="7" name="TEMPS DU CROSS" dataDxfId="2"/>
    <tableColumn id="8" name="VITESSE MOYENNE" dataDxfId="1"/>
    <tableColumn id="9" name="% VM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20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19" t="s">
        <v>127</v>
      </c>
      <c r="B1" s="19" t="s">
        <v>124</v>
      </c>
      <c r="C1" s="19" t="s">
        <v>125</v>
      </c>
      <c r="D1" s="19" t="s">
        <v>126</v>
      </c>
      <c r="E1" s="19" t="s">
        <v>128</v>
      </c>
      <c r="F1" s="19" t="s">
        <v>129</v>
      </c>
      <c r="G1" s="19" t="s">
        <v>130</v>
      </c>
      <c r="H1" s="19" t="s">
        <v>131</v>
      </c>
      <c r="I1" s="19" t="s">
        <v>132</v>
      </c>
    </row>
    <row r="2" spans="1:9" x14ac:dyDescent="0.3">
      <c r="A2" s="1">
        <v>1</v>
      </c>
      <c r="B2" s="3" t="s">
        <v>0</v>
      </c>
      <c r="C2" s="4" t="s">
        <v>1</v>
      </c>
      <c r="D2" s="5" t="s">
        <v>2</v>
      </c>
      <c r="E2" s="6">
        <v>15.5</v>
      </c>
      <c r="F2" s="7">
        <v>2400</v>
      </c>
      <c r="G2" s="8">
        <v>6.7521610966435183E-3</v>
      </c>
      <c r="H2" s="9">
        <v>14.819897084048026</v>
      </c>
      <c r="I2" s="2">
        <v>95.612239251922745</v>
      </c>
    </row>
    <row r="3" spans="1:9" x14ac:dyDescent="0.3">
      <c r="A3" s="1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>
        <v>2400</v>
      </c>
      <c r="G3" s="8">
        <v>6.7613389756944441E-3</v>
      </c>
      <c r="H3" s="9">
        <v>14.794520547945206</v>
      </c>
      <c r="I3" s="2" t="s">
        <v>6</v>
      </c>
    </row>
    <row r="4" spans="1:9" x14ac:dyDescent="0.3">
      <c r="A4" s="1">
        <v>3</v>
      </c>
      <c r="B4" s="3" t="s">
        <v>7</v>
      </c>
      <c r="C4" s="4" t="s">
        <v>8</v>
      </c>
      <c r="D4" s="5" t="s">
        <v>5</v>
      </c>
      <c r="E4" s="6" t="s">
        <v>6</v>
      </c>
      <c r="F4" s="7">
        <v>2400</v>
      </c>
      <c r="G4" s="8">
        <v>6.7664026331018517E-3</v>
      </c>
      <c r="H4" s="9">
        <v>14.769230769230768</v>
      </c>
      <c r="I4" s="2" t="s">
        <v>6</v>
      </c>
    </row>
    <row r="5" spans="1:9" x14ac:dyDescent="0.3">
      <c r="A5" s="1">
        <v>4</v>
      </c>
      <c r="B5" s="3" t="s">
        <v>9</v>
      </c>
      <c r="C5" s="4" t="s">
        <v>10</v>
      </c>
      <c r="D5" s="5" t="s">
        <v>11</v>
      </c>
      <c r="E5" s="6">
        <v>15.5</v>
      </c>
      <c r="F5" s="7">
        <v>2400</v>
      </c>
      <c r="G5" s="8">
        <v>6.8924515335648147E-3</v>
      </c>
      <c r="H5" s="9">
        <v>14.496644295302014</v>
      </c>
      <c r="I5" s="2">
        <v>93.526737389045252</v>
      </c>
    </row>
    <row r="6" spans="1:9" x14ac:dyDescent="0.3">
      <c r="A6" s="1">
        <v>5</v>
      </c>
      <c r="B6" s="3" t="s">
        <v>12</v>
      </c>
      <c r="C6" s="4" t="s">
        <v>13</v>
      </c>
      <c r="D6" s="5" t="s">
        <v>14</v>
      </c>
      <c r="E6" s="6">
        <v>15</v>
      </c>
      <c r="F6" s="7">
        <v>2400</v>
      </c>
      <c r="G6" s="8">
        <v>6.9263599537037037E-3</v>
      </c>
      <c r="H6" s="9">
        <v>14.448160535117058</v>
      </c>
      <c r="I6" s="2">
        <v>96.321070234113719</v>
      </c>
    </row>
    <row r="7" spans="1:9" x14ac:dyDescent="0.3">
      <c r="A7" s="1">
        <v>6</v>
      </c>
      <c r="B7" s="3" t="s">
        <v>15</v>
      </c>
      <c r="C7" s="4" t="s">
        <v>16</v>
      </c>
      <c r="D7" s="5" t="s">
        <v>11</v>
      </c>
      <c r="E7" s="6">
        <v>15.5</v>
      </c>
      <c r="F7" s="7">
        <v>2400</v>
      </c>
      <c r="G7" s="8">
        <v>6.9624837239583336E-3</v>
      </c>
      <c r="H7" s="9">
        <v>14.352159468438538</v>
      </c>
      <c r="I7" s="2">
        <v>92.5945772157325</v>
      </c>
    </row>
    <row r="8" spans="1:9" x14ac:dyDescent="0.3">
      <c r="A8" s="1">
        <v>7</v>
      </c>
      <c r="B8" s="3" t="s">
        <v>17</v>
      </c>
      <c r="C8" s="4" t="s">
        <v>18</v>
      </c>
      <c r="D8" s="5" t="s">
        <v>19</v>
      </c>
      <c r="E8" s="6">
        <v>15.5</v>
      </c>
      <c r="F8" s="7">
        <v>2400</v>
      </c>
      <c r="G8" s="8">
        <v>7.079490379050926E-3</v>
      </c>
      <c r="H8" s="9">
        <v>14.117647058823531</v>
      </c>
      <c r="I8" s="2">
        <v>91.081593927893749</v>
      </c>
    </row>
    <row r="9" spans="1:9" x14ac:dyDescent="0.3">
      <c r="A9" s="1">
        <v>8</v>
      </c>
      <c r="B9" s="3" t="s">
        <v>20</v>
      </c>
      <c r="C9" s="4" t="s">
        <v>21</v>
      </c>
      <c r="D9" s="5" t="s">
        <v>5</v>
      </c>
      <c r="E9" s="6" t="s">
        <v>6</v>
      </c>
      <c r="F9" s="7">
        <v>2400</v>
      </c>
      <c r="G9" s="8">
        <v>7.1029550057870369E-3</v>
      </c>
      <c r="H9" s="9">
        <v>14.071661237785017</v>
      </c>
      <c r="I9" s="2" t="s">
        <v>6</v>
      </c>
    </row>
    <row r="10" spans="1:9" x14ac:dyDescent="0.3">
      <c r="A10" s="1">
        <v>9</v>
      </c>
      <c r="B10" s="3" t="s">
        <v>22</v>
      </c>
      <c r="C10" s="4" t="s">
        <v>23</v>
      </c>
      <c r="D10" s="5" t="s">
        <v>5</v>
      </c>
      <c r="E10" s="6" t="s">
        <v>6</v>
      </c>
      <c r="F10" s="7">
        <v>2400</v>
      </c>
      <c r="G10" s="8">
        <v>7.1157949942129628E-3</v>
      </c>
      <c r="H10" s="9">
        <v>14.048780487804878</v>
      </c>
      <c r="I10" s="2" t="s">
        <v>6</v>
      </c>
    </row>
    <row r="11" spans="1:9" x14ac:dyDescent="0.3">
      <c r="A11" s="1">
        <v>10</v>
      </c>
      <c r="B11" s="3" t="s">
        <v>24</v>
      </c>
      <c r="C11" s="4" t="s">
        <v>18</v>
      </c>
      <c r="D11" s="5" t="s">
        <v>19</v>
      </c>
      <c r="E11" s="6">
        <v>14.5</v>
      </c>
      <c r="F11" s="7">
        <v>2400</v>
      </c>
      <c r="G11" s="8">
        <v>7.1639901620370369E-3</v>
      </c>
      <c r="H11" s="9">
        <v>13.95799676898223</v>
      </c>
      <c r="I11" s="2">
        <v>96.262046682636068</v>
      </c>
    </row>
    <row r="12" spans="1:9" x14ac:dyDescent="0.3">
      <c r="A12" s="1">
        <v>11</v>
      </c>
      <c r="B12" s="3" t="s">
        <v>25</v>
      </c>
      <c r="C12" s="4" t="s">
        <v>26</v>
      </c>
      <c r="D12" s="5" t="s">
        <v>5</v>
      </c>
      <c r="E12" s="6" t="s">
        <v>6</v>
      </c>
      <c r="F12" s="7">
        <v>2400</v>
      </c>
      <c r="G12" s="8">
        <v>7.2766565393518516E-3</v>
      </c>
      <c r="H12" s="9">
        <v>13.736089030206676</v>
      </c>
      <c r="I12" s="2" t="s">
        <v>6</v>
      </c>
    </row>
    <row r="13" spans="1:9" x14ac:dyDescent="0.3">
      <c r="A13" s="1">
        <v>12</v>
      </c>
      <c r="B13" s="3" t="s">
        <v>27</v>
      </c>
      <c r="C13" s="4" t="s">
        <v>28</v>
      </c>
      <c r="D13" s="5" t="s">
        <v>11</v>
      </c>
      <c r="E13" s="6">
        <v>14.5</v>
      </c>
      <c r="F13" s="7">
        <v>2400</v>
      </c>
      <c r="G13" s="8">
        <v>7.3252133969907403E-3</v>
      </c>
      <c r="H13" s="9">
        <v>13.649289099526067</v>
      </c>
      <c r="I13" s="2">
        <v>94.133028272593563</v>
      </c>
    </row>
    <row r="14" spans="1:9" x14ac:dyDescent="0.3">
      <c r="A14" s="1">
        <v>13</v>
      </c>
      <c r="B14" s="3" t="s">
        <v>29</v>
      </c>
      <c r="C14" s="4" t="s">
        <v>30</v>
      </c>
      <c r="D14" s="5" t="s">
        <v>5</v>
      </c>
      <c r="E14" s="6" t="s">
        <v>6</v>
      </c>
      <c r="F14" s="7">
        <v>2400</v>
      </c>
      <c r="G14" s="8">
        <v>7.4863009982638886E-3</v>
      </c>
      <c r="H14" s="9">
        <v>13.353941267387944</v>
      </c>
      <c r="I14" s="2" t="s">
        <v>6</v>
      </c>
    </row>
    <row r="15" spans="1:9" x14ac:dyDescent="0.3">
      <c r="A15" s="1">
        <v>14</v>
      </c>
      <c r="B15" s="3" t="s">
        <v>31</v>
      </c>
      <c r="C15" s="4" t="s">
        <v>32</v>
      </c>
      <c r="D15" s="5" t="s">
        <v>5</v>
      </c>
      <c r="E15" s="6" t="s">
        <v>6</v>
      </c>
      <c r="F15" s="7">
        <v>2400</v>
      </c>
      <c r="G15" s="8">
        <v>7.5726092303240742E-3</v>
      </c>
      <c r="H15" s="9">
        <v>13.211009174311927</v>
      </c>
      <c r="I15" s="2" t="s">
        <v>6</v>
      </c>
    </row>
    <row r="16" spans="1:9" x14ac:dyDescent="0.3">
      <c r="A16" s="1">
        <v>15</v>
      </c>
      <c r="B16" s="3" t="s">
        <v>33</v>
      </c>
      <c r="C16" s="4" t="s">
        <v>18</v>
      </c>
      <c r="D16" s="5" t="s">
        <v>34</v>
      </c>
      <c r="E16" s="6" t="s">
        <v>6</v>
      </c>
      <c r="F16" s="7">
        <v>2400</v>
      </c>
      <c r="G16" s="8">
        <v>7.7692328559027775E-3</v>
      </c>
      <c r="H16" s="9">
        <v>12.876304023845007</v>
      </c>
      <c r="I16" s="2" t="s">
        <v>6</v>
      </c>
    </row>
    <row r="17" spans="1:9" x14ac:dyDescent="0.3">
      <c r="A17" s="1">
        <v>16</v>
      </c>
      <c r="B17" s="3" t="s">
        <v>35</v>
      </c>
      <c r="C17" s="4" t="s">
        <v>36</v>
      </c>
      <c r="D17" s="5" t="s">
        <v>5</v>
      </c>
      <c r="E17" s="6" t="s">
        <v>6</v>
      </c>
      <c r="F17" s="7">
        <v>2400</v>
      </c>
      <c r="G17" s="8">
        <v>7.794505931712963E-3</v>
      </c>
      <c r="H17" s="9">
        <v>12.838038632986628</v>
      </c>
      <c r="I17" s="2" t="s">
        <v>6</v>
      </c>
    </row>
    <row r="18" spans="1:9" x14ac:dyDescent="0.3">
      <c r="A18" s="1">
        <v>17</v>
      </c>
      <c r="B18" s="3" t="s">
        <v>37</v>
      </c>
      <c r="C18" s="4" t="s">
        <v>38</v>
      </c>
      <c r="D18" s="5" t="s">
        <v>19</v>
      </c>
      <c r="E18" s="6">
        <v>13.5</v>
      </c>
      <c r="F18" s="7">
        <v>2400</v>
      </c>
      <c r="G18" s="8">
        <v>7.8054922598379626E-3</v>
      </c>
      <c r="H18" s="9">
        <v>12.818991097922849</v>
      </c>
      <c r="I18" s="2">
        <v>94.955489614243334</v>
      </c>
    </row>
    <row r="19" spans="1:9" x14ac:dyDescent="0.3">
      <c r="A19" s="1">
        <v>18</v>
      </c>
      <c r="B19" s="3" t="s">
        <v>39</v>
      </c>
      <c r="C19" s="4" t="s">
        <v>40</v>
      </c>
      <c r="D19" s="5" t="s">
        <v>19</v>
      </c>
      <c r="E19" s="6">
        <v>12.5</v>
      </c>
      <c r="F19" s="7">
        <v>2400</v>
      </c>
      <c r="G19" s="8">
        <v>7.9331687644675925E-3</v>
      </c>
      <c r="H19" s="9">
        <v>12.613138686131387</v>
      </c>
      <c r="I19" s="2">
        <v>100.90510948905109</v>
      </c>
    </row>
    <row r="20" spans="1:9" x14ac:dyDescent="0.3">
      <c r="A20" s="1">
        <v>19</v>
      </c>
      <c r="B20" s="3" t="s">
        <v>41</v>
      </c>
      <c r="C20" s="4" t="s">
        <v>42</v>
      </c>
      <c r="D20" s="5" t="s">
        <v>19</v>
      </c>
      <c r="E20" s="6">
        <v>12.5</v>
      </c>
      <c r="F20" s="7">
        <v>2400</v>
      </c>
      <c r="G20" s="8">
        <v>8.0229130497685187E-3</v>
      </c>
      <c r="H20" s="9">
        <v>12.467532467532468</v>
      </c>
      <c r="I20" s="2">
        <v>99.740259740259745</v>
      </c>
    </row>
    <row r="21" spans="1:9" x14ac:dyDescent="0.3">
      <c r="A21" s="1">
        <v>20</v>
      </c>
      <c r="B21" s="3" t="s">
        <v>43</v>
      </c>
      <c r="C21" s="4" t="s">
        <v>44</v>
      </c>
      <c r="D21" s="5" t="s">
        <v>5</v>
      </c>
      <c r="E21" s="6" t="s">
        <v>6</v>
      </c>
      <c r="F21" s="7">
        <v>2400</v>
      </c>
      <c r="G21" s="8">
        <v>8.042037398726852E-3</v>
      </c>
      <c r="H21" s="9">
        <v>12.431654676258994</v>
      </c>
      <c r="I21" s="2" t="s">
        <v>6</v>
      </c>
    </row>
    <row r="22" spans="1:9" x14ac:dyDescent="0.3">
      <c r="A22" s="1">
        <v>21</v>
      </c>
      <c r="B22" s="3" t="s">
        <v>45</v>
      </c>
      <c r="C22" s="4" t="s">
        <v>21</v>
      </c>
      <c r="D22" s="5" t="s">
        <v>2</v>
      </c>
      <c r="E22" s="6">
        <v>15</v>
      </c>
      <c r="F22" s="7">
        <v>2400</v>
      </c>
      <c r="G22" s="8">
        <v>8.0676721643518513E-3</v>
      </c>
      <c r="H22" s="9">
        <v>12.395982783357246</v>
      </c>
      <c r="I22" s="2">
        <v>82.639885222381636</v>
      </c>
    </row>
    <row r="23" spans="1:9" x14ac:dyDescent="0.3">
      <c r="A23" s="1">
        <v>22</v>
      </c>
      <c r="B23" s="3" t="s">
        <v>46</v>
      </c>
      <c r="C23" s="4" t="s">
        <v>47</v>
      </c>
      <c r="D23" s="5" t="s">
        <v>14</v>
      </c>
      <c r="E23" s="6">
        <v>15</v>
      </c>
      <c r="F23" s="7">
        <v>2400</v>
      </c>
      <c r="G23" s="8">
        <v>8.1025300202546297E-3</v>
      </c>
      <c r="H23" s="9">
        <v>12.342857142857143</v>
      </c>
      <c r="I23" s="2">
        <v>82.285714285714278</v>
      </c>
    </row>
    <row r="24" spans="1:9" x14ac:dyDescent="0.3">
      <c r="A24" s="1">
        <v>23</v>
      </c>
      <c r="B24" s="3" t="s">
        <v>48</v>
      </c>
      <c r="C24" s="4" t="s">
        <v>49</v>
      </c>
      <c r="D24" s="5" t="s">
        <v>19</v>
      </c>
      <c r="E24" s="6">
        <v>12</v>
      </c>
      <c r="F24" s="7">
        <v>2400</v>
      </c>
      <c r="G24" s="8">
        <v>8.1330475983796297E-3</v>
      </c>
      <c r="H24" s="9">
        <v>12.290184921763869</v>
      </c>
      <c r="I24" s="2">
        <v>102.41820768136559</v>
      </c>
    </row>
    <row r="25" spans="1:9" x14ac:dyDescent="0.3">
      <c r="A25" s="1">
        <v>24</v>
      </c>
      <c r="B25" s="3" t="s">
        <v>50</v>
      </c>
      <c r="C25" s="4" t="s">
        <v>51</v>
      </c>
      <c r="D25" s="5" t="s">
        <v>5</v>
      </c>
      <c r="E25" s="6" t="s">
        <v>6</v>
      </c>
      <c r="F25" s="7">
        <v>2400</v>
      </c>
      <c r="G25" s="8">
        <v>8.2563386140046303E-3</v>
      </c>
      <c r="H25" s="9">
        <v>12.11781206171108</v>
      </c>
      <c r="I25" s="2" t="s">
        <v>6</v>
      </c>
    </row>
    <row r="26" spans="1:9" x14ac:dyDescent="0.3">
      <c r="A26" s="1">
        <v>25</v>
      </c>
      <c r="B26" s="3" t="s">
        <v>52</v>
      </c>
      <c r="C26" s="4" t="s">
        <v>53</v>
      </c>
      <c r="D26" s="5" t="s">
        <v>11</v>
      </c>
      <c r="E26" s="6">
        <v>14</v>
      </c>
      <c r="F26" s="7">
        <v>2400</v>
      </c>
      <c r="G26" s="8">
        <v>8.2621256510416671E-3</v>
      </c>
      <c r="H26" s="9">
        <v>12.100840336134455</v>
      </c>
      <c r="I26" s="2">
        <v>86.434573829531828</v>
      </c>
    </row>
    <row r="27" spans="1:9" x14ac:dyDescent="0.3">
      <c r="A27" s="1">
        <v>26</v>
      </c>
      <c r="B27" s="3" t="s">
        <v>54</v>
      </c>
      <c r="C27" s="4" t="s">
        <v>55</v>
      </c>
      <c r="D27" s="5" t="s">
        <v>5</v>
      </c>
      <c r="E27" s="6" t="s">
        <v>6</v>
      </c>
      <c r="F27" s="7">
        <v>2400</v>
      </c>
      <c r="G27" s="8">
        <v>8.2870370370370372E-3</v>
      </c>
      <c r="H27" s="9">
        <v>12.067039106145252</v>
      </c>
      <c r="I27" s="2" t="s">
        <v>6</v>
      </c>
    </row>
    <row r="28" spans="1:9" x14ac:dyDescent="0.3">
      <c r="A28" s="1">
        <v>27</v>
      </c>
      <c r="B28" s="3" t="s">
        <v>56</v>
      </c>
      <c r="C28" s="4" t="s">
        <v>57</v>
      </c>
      <c r="D28" s="5" t="s">
        <v>5</v>
      </c>
      <c r="E28" s="6" t="s">
        <v>6</v>
      </c>
      <c r="F28" s="7">
        <v>2400</v>
      </c>
      <c r="G28" s="8">
        <v>8.3013237847222223E-3</v>
      </c>
      <c r="H28" s="9">
        <v>12.05020920502092</v>
      </c>
      <c r="I28" s="2" t="s">
        <v>6</v>
      </c>
    </row>
    <row r="29" spans="1:9" x14ac:dyDescent="0.3">
      <c r="A29" s="1">
        <v>28</v>
      </c>
      <c r="B29" s="3" t="s">
        <v>58</v>
      </c>
      <c r="C29" s="4" t="s">
        <v>59</v>
      </c>
      <c r="D29" s="5" t="s">
        <v>5</v>
      </c>
      <c r="E29" s="6" t="s">
        <v>6</v>
      </c>
      <c r="F29" s="7">
        <v>2400</v>
      </c>
      <c r="G29" s="8">
        <v>8.4492097077546301E-3</v>
      </c>
      <c r="H29" s="9">
        <v>11.835616438356164</v>
      </c>
      <c r="I29" s="2" t="s">
        <v>6</v>
      </c>
    </row>
    <row r="30" spans="1:9" x14ac:dyDescent="0.3">
      <c r="A30" s="1">
        <v>29</v>
      </c>
      <c r="B30" s="3" t="s">
        <v>60</v>
      </c>
      <c r="C30" s="4" t="s">
        <v>61</v>
      </c>
      <c r="D30" s="5" t="s">
        <v>2</v>
      </c>
      <c r="E30" s="6">
        <v>14.5</v>
      </c>
      <c r="F30" s="7">
        <v>2400</v>
      </c>
      <c r="G30" s="8">
        <v>8.5437915943287045E-3</v>
      </c>
      <c r="H30" s="9">
        <v>11.70731707317073</v>
      </c>
      <c r="I30" s="2">
        <v>80.740117746005041</v>
      </c>
    </row>
    <row r="31" spans="1:9" x14ac:dyDescent="0.3">
      <c r="A31" s="1">
        <v>30</v>
      </c>
      <c r="B31" s="3" t="s">
        <v>15</v>
      </c>
      <c r="C31" s="4" t="s">
        <v>62</v>
      </c>
      <c r="D31" s="5" t="s">
        <v>34</v>
      </c>
      <c r="E31" s="6" t="s">
        <v>6</v>
      </c>
      <c r="F31" s="7">
        <v>2400</v>
      </c>
      <c r="G31" s="8">
        <v>8.6059118200231474E-3</v>
      </c>
      <c r="H31" s="9">
        <v>11.612903225806452</v>
      </c>
      <c r="I31" s="2" t="s">
        <v>6</v>
      </c>
    </row>
    <row r="32" spans="1:9" x14ac:dyDescent="0.3">
      <c r="A32" s="1">
        <v>31</v>
      </c>
      <c r="B32" s="3" t="s">
        <v>63</v>
      </c>
      <c r="C32" s="4" t="s">
        <v>64</v>
      </c>
      <c r="D32" s="5" t="s">
        <v>14</v>
      </c>
      <c r="E32" s="6">
        <v>14</v>
      </c>
      <c r="F32" s="7">
        <v>2400</v>
      </c>
      <c r="G32" s="8">
        <v>8.6497667100694439E-3</v>
      </c>
      <c r="H32" s="9">
        <v>11.566265060240962</v>
      </c>
      <c r="I32" s="2">
        <v>82.61617900172115</v>
      </c>
    </row>
    <row r="33" spans="1:9" x14ac:dyDescent="0.3">
      <c r="A33" s="1">
        <v>32</v>
      </c>
      <c r="B33" s="3" t="s">
        <v>65</v>
      </c>
      <c r="C33" s="4" t="s">
        <v>30</v>
      </c>
      <c r="D33" s="5" t="s">
        <v>19</v>
      </c>
      <c r="E33" s="6">
        <v>12</v>
      </c>
      <c r="F33" s="7">
        <v>2400</v>
      </c>
      <c r="G33" s="8">
        <v>8.6727340133101859E-3</v>
      </c>
      <c r="H33" s="9">
        <v>11.535380507343122</v>
      </c>
      <c r="I33" s="2">
        <v>96.128170894526022</v>
      </c>
    </row>
    <row r="34" spans="1:9" x14ac:dyDescent="0.3">
      <c r="A34" s="1">
        <v>33</v>
      </c>
      <c r="B34" s="3" t="s">
        <v>66</v>
      </c>
      <c r="C34" s="4" t="s">
        <v>67</v>
      </c>
      <c r="D34" s="5" t="s">
        <v>11</v>
      </c>
      <c r="E34" s="6">
        <v>14.5</v>
      </c>
      <c r="F34" s="7">
        <v>2400</v>
      </c>
      <c r="G34" s="8">
        <v>8.7050148292824071E-3</v>
      </c>
      <c r="H34" s="9">
        <v>11.489361702127658</v>
      </c>
      <c r="I34" s="2">
        <v>79.236977256052811</v>
      </c>
    </row>
    <row r="35" spans="1:9" x14ac:dyDescent="0.3">
      <c r="A35" s="1">
        <v>34</v>
      </c>
      <c r="B35" s="3" t="s">
        <v>68</v>
      </c>
      <c r="C35" s="4" t="s">
        <v>69</v>
      </c>
      <c r="D35" s="5" t="s">
        <v>11</v>
      </c>
      <c r="E35" s="6">
        <v>13</v>
      </c>
      <c r="F35" s="7">
        <v>2400</v>
      </c>
      <c r="G35" s="8">
        <v>8.742766203703704E-3</v>
      </c>
      <c r="H35" s="9">
        <v>11.443708609271523</v>
      </c>
      <c r="I35" s="2">
        <v>88.028527763627096</v>
      </c>
    </row>
    <row r="36" spans="1:9" x14ac:dyDescent="0.3">
      <c r="A36" s="1">
        <v>35</v>
      </c>
      <c r="B36" s="3" t="s">
        <v>9</v>
      </c>
      <c r="C36" s="4" t="s">
        <v>70</v>
      </c>
      <c r="D36" s="5" t="s">
        <v>19</v>
      </c>
      <c r="E36" s="6">
        <v>13.5</v>
      </c>
      <c r="F36" s="7">
        <v>2400</v>
      </c>
      <c r="G36" s="8">
        <v>8.8814290364583326E-3</v>
      </c>
      <c r="H36" s="9">
        <v>11.264667535853976</v>
      </c>
      <c r="I36" s="2">
        <v>83.441981747066478</v>
      </c>
    </row>
    <row r="37" spans="1:9" x14ac:dyDescent="0.3">
      <c r="A37" s="1">
        <v>36</v>
      </c>
      <c r="B37" s="3" t="s">
        <v>71</v>
      </c>
      <c r="C37" s="4" t="s">
        <v>72</v>
      </c>
      <c r="D37" s="5" t="s">
        <v>14</v>
      </c>
      <c r="E37" s="6">
        <v>14.5</v>
      </c>
      <c r="F37" s="7">
        <v>2400</v>
      </c>
      <c r="G37" s="8">
        <v>8.9193612557870363E-3</v>
      </c>
      <c r="H37" s="9">
        <v>11.206225680933851</v>
      </c>
      <c r="I37" s="2">
        <v>77.284315040923119</v>
      </c>
    </row>
    <row r="38" spans="1:9" x14ac:dyDescent="0.3">
      <c r="A38" s="1">
        <v>37</v>
      </c>
      <c r="B38" s="3" t="s">
        <v>73</v>
      </c>
      <c r="C38" s="4" t="s">
        <v>74</v>
      </c>
      <c r="D38" s="5" t="s">
        <v>5</v>
      </c>
      <c r="E38" s="6" t="s">
        <v>6</v>
      </c>
      <c r="F38" s="7">
        <v>2400</v>
      </c>
      <c r="G38" s="8">
        <v>9.0311234085648142E-3</v>
      </c>
      <c r="H38" s="9">
        <v>11.076923076923077</v>
      </c>
      <c r="I38" s="2" t="s">
        <v>6</v>
      </c>
    </row>
    <row r="39" spans="1:9" x14ac:dyDescent="0.3">
      <c r="A39" s="1">
        <v>38</v>
      </c>
      <c r="B39" s="3" t="s">
        <v>75</v>
      </c>
      <c r="C39" s="4" t="s">
        <v>76</v>
      </c>
      <c r="D39" s="5" t="s">
        <v>19</v>
      </c>
      <c r="E39" s="6">
        <v>12</v>
      </c>
      <c r="F39" s="7">
        <v>2400</v>
      </c>
      <c r="G39" s="8">
        <v>9.1380027488425931E-3</v>
      </c>
      <c r="H39" s="9">
        <v>10.936708860759493</v>
      </c>
      <c r="I39" s="2">
        <v>91.139240506329116</v>
      </c>
    </row>
    <row r="40" spans="1:9" x14ac:dyDescent="0.3">
      <c r="A40" s="1">
        <v>39</v>
      </c>
      <c r="B40" s="3" t="s">
        <v>77</v>
      </c>
      <c r="C40" s="4" t="s">
        <v>78</v>
      </c>
      <c r="D40" s="5" t="s">
        <v>14</v>
      </c>
      <c r="E40" s="6">
        <v>13</v>
      </c>
      <c r="F40" s="7">
        <v>2400</v>
      </c>
      <c r="G40" s="8">
        <v>9.5468026620370364E-3</v>
      </c>
      <c r="H40" s="9">
        <v>10.472727272727271</v>
      </c>
      <c r="I40" s="2">
        <v>80.559440559440546</v>
      </c>
    </row>
    <row r="41" spans="1:9" x14ac:dyDescent="0.3">
      <c r="A41" s="1">
        <v>40</v>
      </c>
      <c r="B41" s="3" t="s">
        <v>79</v>
      </c>
      <c r="C41" s="4" t="s">
        <v>80</v>
      </c>
      <c r="D41" s="5" t="s">
        <v>11</v>
      </c>
      <c r="E41" s="6">
        <v>13</v>
      </c>
      <c r="F41" s="7">
        <v>2400</v>
      </c>
      <c r="G41" s="8">
        <v>9.5567039207175922E-3</v>
      </c>
      <c r="H41" s="9">
        <v>10.46004842615012</v>
      </c>
      <c r="I41" s="2">
        <v>80.461910970385546</v>
      </c>
    </row>
    <row r="42" spans="1:9" x14ac:dyDescent="0.3">
      <c r="A42" s="1">
        <v>41</v>
      </c>
      <c r="B42" s="3" t="s">
        <v>81</v>
      </c>
      <c r="C42" s="4" t="s">
        <v>80</v>
      </c>
      <c r="D42" s="5" t="s">
        <v>5</v>
      </c>
      <c r="E42" s="6" t="s">
        <v>6</v>
      </c>
      <c r="F42" s="7">
        <v>2400</v>
      </c>
      <c r="G42" s="8">
        <v>9.562490957754629E-3</v>
      </c>
      <c r="H42" s="9">
        <v>10.46004842615012</v>
      </c>
      <c r="I42" s="2" t="s">
        <v>6</v>
      </c>
    </row>
    <row r="43" spans="1:9" x14ac:dyDescent="0.3">
      <c r="A43" s="1">
        <v>42</v>
      </c>
      <c r="B43" s="3" t="s">
        <v>82</v>
      </c>
      <c r="C43" s="4" t="s">
        <v>38</v>
      </c>
      <c r="D43" s="5" t="s">
        <v>11</v>
      </c>
      <c r="E43" s="6">
        <v>12</v>
      </c>
      <c r="F43" s="7">
        <v>2400</v>
      </c>
      <c r="G43" s="8">
        <v>9.568820529513888E-3</v>
      </c>
      <c r="H43" s="9">
        <v>10.447400241837968</v>
      </c>
      <c r="I43" s="2">
        <v>87.061668681983079</v>
      </c>
    </row>
    <row r="44" spans="1:9" x14ac:dyDescent="0.3">
      <c r="A44" s="1">
        <v>43</v>
      </c>
      <c r="B44" s="3" t="s">
        <v>83</v>
      </c>
      <c r="C44" s="4" t="s">
        <v>84</v>
      </c>
      <c r="D44" s="5" t="s">
        <v>14</v>
      </c>
      <c r="E44" s="6">
        <v>13</v>
      </c>
      <c r="F44" s="7">
        <v>2400</v>
      </c>
      <c r="G44" s="8">
        <v>9.6428313078703708E-3</v>
      </c>
      <c r="H44" s="9">
        <v>10.372148859543817</v>
      </c>
      <c r="I44" s="2">
        <v>79.785760458029358</v>
      </c>
    </row>
    <row r="45" spans="1:9" x14ac:dyDescent="0.3">
      <c r="A45" s="1">
        <v>44</v>
      </c>
      <c r="B45" s="3" t="s">
        <v>85</v>
      </c>
      <c r="C45" s="4" t="s">
        <v>86</v>
      </c>
      <c r="D45" s="5" t="s">
        <v>5</v>
      </c>
      <c r="E45" s="6" t="s">
        <v>6</v>
      </c>
      <c r="F45" s="7">
        <v>2400</v>
      </c>
      <c r="G45" s="8">
        <v>9.6746148003472223E-3</v>
      </c>
      <c r="H45" s="9">
        <v>10.334928229665072</v>
      </c>
      <c r="I45" s="2" t="s">
        <v>6</v>
      </c>
    </row>
    <row r="46" spans="1:9" x14ac:dyDescent="0.3">
      <c r="A46" s="1">
        <v>45</v>
      </c>
      <c r="B46" s="3" t="s">
        <v>87</v>
      </c>
      <c r="C46" s="4" t="s">
        <v>61</v>
      </c>
      <c r="D46" s="5" t="s">
        <v>5</v>
      </c>
      <c r="E46" s="6" t="s">
        <v>6</v>
      </c>
      <c r="F46" s="7">
        <v>2400</v>
      </c>
      <c r="G46" s="8">
        <v>9.6849229600694444E-3</v>
      </c>
      <c r="H46" s="9">
        <v>10.32258064516129</v>
      </c>
      <c r="I46" s="2" t="s">
        <v>6</v>
      </c>
    </row>
    <row r="47" spans="1:9" x14ac:dyDescent="0.3">
      <c r="A47" s="1">
        <v>46</v>
      </c>
      <c r="B47" s="3" t="s">
        <v>88</v>
      </c>
      <c r="C47" s="4" t="s">
        <v>89</v>
      </c>
      <c r="D47" s="5" t="s">
        <v>5</v>
      </c>
      <c r="E47" s="6" t="s">
        <v>6</v>
      </c>
      <c r="F47" s="7">
        <v>2400</v>
      </c>
      <c r="G47" s="8">
        <v>9.6916142216435189E-3</v>
      </c>
      <c r="H47" s="9">
        <v>10.32258064516129</v>
      </c>
      <c r="I47" s="2" t="s">
        <v>6</v>
      </c>
    </row>
    <row r="48" spans="1:9" x14ac:dyDescent="0.3">
      <c r="A48" s="1">
        <v>47</v>
      </c>
      <c r="B48" s="3" t="s">
        <v>90</v>
      </c>
      <c r="C48" s="4" t="s">
        <v>91</v>
      </c>
      <c r="D48" s="5" t="s">
        <v>19</v>
      </c>
      <c r="E48" s="6">
        <v>12.5</v>
      </c>
      <c r="F48" s="7">
        <v>2400</v>
      </c>
      <c r="G48" s="8">
        <v>9.8138201678240732E-3</v>
      </c>
      <c r="H48" s="9">
        <v>10.188679245283019</v>
      </c>
      <c r="I48" s="2">
        <v>81.509433962264154</v>
      </c>
    </row>
    <row r="49" spans="1:9" x14ac:dyDescent="0.3">
      <c r="A49" s="1">
        <v>48</v>
      </c>
      <c r="B49" s="3" t="s">
        <v>92</v>
      </c>
      <c r="C49" s="4" t="s">
        <v>93</v>
      </c>
      <c r="D49" s="5" t="s">
        <v>19</v>
      </c>
      <c r="E49" s="6">
        <v>10.5</v>
      </c>
      <c r="F49" s="7">
        <v>2400</v>
      </c>
      <c r="G49" s="8">
        <v>9.8864293981481485E-3</v>
      </c>
      <c r="H49" s="9">
        <v>10.117096018735362</v>
      </c>
      <c r="I49" s="2">
        <v>96.353295416527246</v>
      </c>
    </row>
    <row r="50" spans="1:9" x14ac:dyDescent="0.3">
      <c r="A50" s="1">
        <v>49</v>
      </c>
      <c r="B50" s="3" t="s">
        <v>94</v>
      </c>
      <c r="C50" s="4" t="s">
        <v>8</v>
      </c>
      <c r="D50" s="5" t="s">
        <v>5</v>
      </c>
      <c r="E50" s="6" t="s">
        <v>6</v>
      </c>
      <c r="F50" s="7">
        <v>2400</v>
      </c>
      <c r="G50" s="8">
        <v>9.9329969618055548E-3</v>
      </c>
      <c r="H50" s="9">
        <v>10.06993006993007</v>
      </c>
      <c r="I50" s="2" t="s">
        <v>6</v>
      </c>
    </row>
    <row r="51" spans="1:9" x14ac:dyDescent="0.3">
      <c r="A51" s="1">
        <v>50</v>
      </c>
      <c r="B51" s="3" t="s">
        <v>95</v>
      </c>
      <c r="C51" s="4" t="s">
        <v>72</v>
      </c>
      <c r="D51" s="5" t="s">
        <v>5</v>
      </c>
      <c r="E51" s="6" t="s">
        <v>6</v>
      </c>
      <c r="F51" s="7">
        <v>2400</v>
      </c>
      <c r="G51" s="8">
        <v>9.9427625868055564E-3</v>
      </c>
      <c r="H51" s="9">
        <v>10.058207217694994</v>
      </c>
      <c r="I51" s="2" t="s">
        <v>6</v>
      </c>
    </row>
    <row r="52" spans="1:9" x14ac:dyDescent="0.3">
      <c r="A52" s="1">
        <v>51</v>
      </c>
      <c r="B52" s="3" t="s">
        <v>96</v>
      </c>
      <c r="C52" s="4" t="s">
        <v>28</v>
      </c>
      <c r="D52" s="5" t="s">
        <v>19</v>
      </c>
      <c r="E52" s="6">
        <v>12</v>
      </c>
      <c r="F52" s="7">
        <v>2400</v>
      </c>
      <c r="G52" s="8">
        <v>1.0434932002314814E-2</v>
      </c>
      <c r="H52" s="9">
        <v>9.5787139689578726</v>
      </c>
      <c r="I52" s="2">
        <v>79.822616407982267</v>
      </c>
    </row>
    <row r="53" spans="1:9" x14ac:dyDescent="0.3">
      <c r="A53" s="1">
        <v>52</v>
      </c>
      <c r="B53" s="3" t="s">
        <v>97</v>
      </c>
      <c r="C53" s="4" t="s">
        <v>38</v>
      </c>
      <c r="D53" s="5" t="s">
        <v>11</v>
      </c>
      <c r="E53" s="6">
        <v>10.5</v>
      </c>
      <c r="F53" s="7">
        <v>2400</v>
      </c>
      <c r="G53" s="8">
        <v>1.0607005931712963E-2</v>
      </c>
      <c r="H53" s="9">
        <v>9.43231441048035</v>
      </c>
      <c r="I53" s="2">
        <v>89.831565814098568</v>
      </c>
    </row>
    <row r="54" spans="1:9" x14ac:dyDescent="0.3">
      <c r="A54" s="1">
        <v>53</v>
      </c>
      <c r="B54" s="3" t="s">
        <v>98</v>
      </c>
      <c r="C54" s="4" t="s">
        <v>99</v>
      </c>
      <c r="D54" s="5" t="s">
        <v>11</v>
      </c>
      <c r="E54" s="6">
        <v>12</v>
      </c>
      <c r="F54" s="7">
        <v>2400</v>
      </c>
      <c r="G54" s="8">
        <v>1.0738480179398149E-2</v>
      </c>
      <c r="H54" s="9">
        <v>9.3103448275862064</v>
      </c>
      <c r="I54" s="2">
        <v>77.58620689655173</v>
      </c>
    </row>
    <row r="55" spans="1:9" x14ac:dyDescent="0.3">
      <c r="A55" s="1">
        <v>54</v>
      </c>
      <c r="B55" s="3" t="s">
        <v>100</v>
      </c>
      <c r="C55" s="4" t="s">
        <v>101</v>
      </c>
      <c r="D55" s="5" t="s">
        <v>14</v>
      </c>
      <c r="E55" s="6">
        <v>12.5</v>
      </c>
      <c r="F55" s="7">
        <v>2400</v>
      </c>
      <c r="G55" s="8">
        <v>1.1035834418402777E-2</v>
      </c>
      <c r="H55" s="9">
        <v>9.0661070304302189</v>
      </c>
      <c r="I55" s="2">
        <v>72.528856243441751</v>
      </c>
    </row>
    <row r="56" spans="1:9" x14ac:dyDescent="0.3">
      <c r="A56" s="1">
        <v>55</v>
      </c>
      <c r="B56" s="3" t="s">
        <v>102</v>
      </c>
      <c r="C56" s="4" t="s">
        <v>103</v>
      </c>
      <c r="D56" s="5" t="s">
        <v>11</v>
      </c>
      <c r="E56" s="6">
        <v>11.5</v>
      </c>
      <c r="F56" s="7">
        <v>2400</v>
      </c>
      <c r="G56" s="8">
        <v>1.1099039713541667E-2</v>
      </c>
      <c r="H56" s="9">
        <v>9.0093847758081331</v>
      </c>
      <c r="I56" s="2">
        <v>78.34247631137508</v>
      </c>
    </row>
    <row r="57" spans="1:9" x14ac:dyDescent="0.3">
      <c r="A57" s="1">
        <v>56</v>
      </c>
      <c r="B57" s="3" t="s">
        <v>104</v>
      </c>
      <c r="C57" s="4" t="s">
        <v>105</v>
      </c>
      <c r="D57" s="5" t="s">
        <v>11</v>
      </c>
      <c r="E57" s="6">
        <v>11.5</v>
      </c>
      <c r="F57" s="7">
        <v>2400</v>
      </c>
      <c r="G57" s="8">
        <v>1.1112196180555556E-2</v>
      </c>
      <c r="H57" s="9">
        <v>9</v>
      </c>
      <c r="I57" s="2">
        <v>78.260869565217391</v>
      </c>
    </row>
    <row r="58" spans="1:9" x14ac:dyDescent="0.3">
      <c r="A58" s="1">
        <v>57</v>
      </c>
      <c r="B58" s="3" t="s">
        <v>106</v>
      </c>
      <c r="C58" s="4" t="s">
        <v>107</v>
      </c>
      <c r="D58" s="5" t="s">
        <v>5</v>
      </c>
      <c r="E58" s="6" t="s">
        <v>6</v>
      </c>
      <c r="F58" s="7">
        <v>2400</v>
      </c>
      <c r="G58" s="8">
        <v>1.1334635416666667E-2</v>
      </c>
      <c r="H58" s="9">
        <v>8.8253319713993879</v>
      </c>
      <c r="I58" s="2" t="s">
        <v>6</v>
      </c>
    </row>
    <row r="59" spans="1:9" x14ac:dyDescent="0.3">
      <c r="A59" s="1">
        <v>58</v>
      </c>
      <c r="B59" s="3" t="s">
        <v>108</v>
      </c>
      <c r="C59" s="4" t="s">
        <v>109</v>
      </c>
      <c r="D59" s="5" t="s">
        <v>2</v>
      </c>
      <c r="E59" s="6">
        <v>11.5</v>
      </c>
      <c r="F59" s="7">
        <v>2400</v>
      </c>
      <c r="G59" s="8">
        <v>1.1482702184606482E-2</v>
      </c>
      <c r="H59" s="9">
        <v>8.7096774193548381</v>
      </c>
      <c r="I59" s="2">
        <v>75.736325385694244</v>
      </c>
    </row>
    <row r="60" spans="1:9" x14ac:dyDescent="0.3">
      <c r="A60" s="1">
        <v>59</v>
      </c>
      <c r="B60" s="3" t="s">
        <v>110</v>
      </c>
      <c r="C60" s="4" t="s">
        <v>111</v>
      </c>
      <c r="D60" s="5" t="s">
        <v>2</v>
      </c>
      <c r="E60" s="6">
        <v>11</v>
      </c>
      <c r="F60" s="7">
        <v>2400</v>
      </c>
      <c r="G60" s="8">
        <v>1.1607304325810185E-2</v>
      </c>
      <c r="H60" s="9">
        <v>8.6141575274177473</v>
      </c>
      <c r="I60" s="2">
        <v>78.310522976524979</v>
      </c>
    </row>
    <row r="61" spans="1:9" x14ac:dyDescent="0.3">
      <c r="A61" s="1">
        <v>60</v>
      </c>
      <c r="B61" s="3" t="s">
        <v>112</v>
      </c>
      <c r="C61" s="4" t="s">
        <v>113</v>
      </c>
      <c r="D61" s="5" t="s">
        <v>14</v>
      </c>
      <c r="E61" s="6">
        <v>13</v>
      </c>
      <c r="F61" s="7">
        <v>2400</v>
      </c>
      <c r="G61" s="8">
        <v>1.202781394675926E-2</v>
      </c>
      <c r="H61" s="9">
        <v>8.3156881616939362</v>
      </c>
      <c r="I61" s="2">
        <v>63.966832013030285</v>
      </c>
    </row>
    <row r="62" spans="1:9" x14ac:dyDescent="0.3">
      <c r="A62" s="1">
        <v>61</v>
      </c>
      <c r="B62" s="3" t="s">
        <v>114</v>
      </c>
      <c r="C62" s="4" t="s">
        <v>115</v>
      </c>
      <c r="D62" s="5" t="s">
        <v>11</v>
      </c>
      <c r="E62" s="6">
        <v>12</v>
      </c>
      <c r="F62" s="7">
        <v>2400</v>
      </c>
      <c r="G62" s="8">
        <v>1.2054352936921297E-2</v>
      </c>
      <c r="H62" s="9">
        <v>8.2997118155619596</v>
      </c>
      <c r="I62" s="2">
        <v>69.164265129683002</v>
      </c>
    </row>
    <row r="63" spans="1:9" x14ac:dyDescent="0.3">
      <c r="A63" s="1">
        <v>62</v>
      </c>
      <c r="B63" s="3" t="s">
        <v>116</v>
      </c>
      <c r="C63" s="4" t="s">
        <v>117</v>
      </c>
      <c r="D63" s="5" t="s">
        <v>19</v>
      </c>
      <c r="E63" s="6">
        <v>10.5</v>
      </c>
      <c r="F63" s="7">
        <v>2400</v>
      </c>
      <c r="G63" s="8">
        <v>1.2497784649884259E-2</v>
      </c>
      <c r="H63" s="9">
        <v>8</v>
      </c>
      <c r="I63" s="2">
        <v>76.19047619047619</v>
      </c>
    </row>
    <row r="64" spans="1:9" x14ac:dyDescent="0.3">
      <c r="A64" s="1">
        <v>63</v>
      </c>
      <c r="B64" s="3" t="s">
        <v>118</v>
      </c>
      <c r="C64" s="4" t="s">
        <v>57</v>
      </c>
      <c r="D64" s="5" t="s">
        <v>11</v>
      </c>
      <c r="E64" s="6">
        <v>10.5</v>
      </c>
      <c r="F64" s="7">
        <v>2400</v>
      </c>
      <c r="G64" s="8">
        <v>1.2651276765046297E-2</v>
      </c>
      <c r="H64" s="9">
        <v>7.9048490393412623</v>
      </c>
      <c r="I64" s="2">
        <v>75.284276565154883</v>
      </c>
    </row>
    <row r="65" spans="1:9" x14ac:dyDescent="0.3">
      <c r="A65" s="1">
        <v>64</v>
      </c>
      <c r="B65" s="3" t="s">
        <v>119</v>
      </c>
      <c r="C65" s="4" t="s">
        <v>120</v>
      </c>
      <c r="D65" s="5" t="s">
        <v>5</v>
      </c>
      <c r="E65" s="6" t="s">
        <v>6</v>
      </c>
      <c r="F65" s="7">
        <v>2400</v>
      </c>
      <c r="G65" s="8">
        <v>1.2878779658564815E-2</v>
      </c>
      <c r="H65" s="9">
        <v>7.762803234501348</v>
      </c>
      <c r="I65" s="2" t="s">
        <v>6</v>
      </c>
    </row>
    <row r="66" spans="1:9" x14ac:dyDescent="0.3">
      <c r="A66" s="1">
        <v>65</v>
      </c>
      <c r="B66" s="3" t="s">
        <v>121</v>
      </c>
      <c r="C66" s="4" t="s">
        <v>64</v>
      </c>
      <c r="D66" s="5" t="s">
        <v>11</v>
      </c>
      <c r="E66" s="6">
        <v>10.5</v>
      </c>
      <c r="F66" s="7">
        <v>2400</v>
      </c>
      <c r="G66" s="8">
        <v>1.3024857132523148E-2</v>
      </c>
      <c r="H66" s="9">
        <v>7.68</v>
      </c>
      <c r="I66" s="2">
        <v>73.142857142857139</v>
      </c>
    </row>
    <row r="67" spans="1:9" x14ac:dyDescent="0.3">
      <c r="A67" s="1">
        <v>66</v>
      </c>
      <c r="B67" s="3" t="s">
        <v>122</v>
      </c>
      <c r="C67" s="4" t="s">
        <v>61</v>
      </c>
      <c r="D67" s="5" t="s">
        <v>5</v>
      </c>
      <c r="E67" s="6" t="s">
        <v>6</v>
      </c>
      <c r="F67" s="7">
        <v>2400</v>
      </c>
      <c r="G67" s="8">
        <v>1.3241509331597222E-2</v>
      </c>
      <c r="H67" s="9">
        <v>7.5524475524475525</v>
      </c>
      <c r="I67" s="2" t="s">
        <v>6</v>
      </c>
    </row>
    <row r="68" spans="1:9" x14ac:dyDescent="0.3">
      <c r="A68" s="10">
        <v>67</v>
      </c>
      <c r="B68" s="11" t="s">
        <v>123</v>
      </c>
      <c r="C68" s="12" t="s">
        <v>40</v>
      </c>
      <c r="D68" s="13" t="s">
        <v>19</v>
      </c>
      <c r="E68" s="14">
        <v>9</v>
      </c>
      <c r="F68" s="15">
        <v>2400</v>
      </c>
      <c r="G68" s="16">
        <v>1.5687662760416665E-2</v>
      </c>
      <c r="H68" s="17">
        <v>6.3763837638376382</v>
      </c>
      <c r="I68" s="18">
        <v>70.848708487084863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13.296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f>IF([1]Résultats!A2="","",[1]Résultats!A2)</f>
        <v>1</v>
      </c>
      <c r="B2" s="22" t="str">
        <f>IF([1]Résultats!C2="","",[1]Résultats!C2)</f>
        <v>LEONARD</v>
      </c>
      <c r="C2" s="22" t="str">
        <f>IF([1]Résultats!D2="","",[1]Résultats!D2)</f>
        <v>Mathilde</v>
      </c>
      <c r="D2" s="23" t="str">
        <f>IF([1]Résultats!E2="","",[1]Résultats!E2)</f>
        <v>3B</v>
      </c>
      <c r="E2" s="24">
        <f>IF([1]Résultats!F2="","",[1]Résultats!F2)</f>
        <v>15.5</v>
      </c>
      <c r="F2" s="24">
        <f>IF([1]Résultats!G2="","",[1]Résultats!G2)</f>
        <v>2400</v>
      </c>
      <c r="G2" s="25">
        <f>IF([1]Résultats!J2="","",[1]Résultats!J2)</f>
        <v>7.2000235098379634E-3</v>
      </c>
      <c r="H2" s="26">
        <f>IF([1]Résultats!K2="","",[1]Résultats!K2)</f>
        <v>13.890675241157556</v>
      </c>
      <c r="I2" s="21">
        <f>IF([1]Résultats!L2="","",[1]Résultats!L2)</f>
        <v>89.617259620371328</v>
      </c>
    </row>
    <row r="3" spans="1:9" x14ac:dyDescent="0.3">
      <c r="A3" s="20">
        <f>IF([1]Résultats!A3="","",[1]Résultats!A3)</f>
        <v>2</v>
      </c>
      <c r="B3" s="22" t="str">
        <f>IF([1]Résultats!C3="","",[1]Résultats!C3)</f>
        <v>LAURENT</v>
      </c>
      <c r="C3" s="22" t="str">
        <f>IF([1]Résultats!D3="","",[1]Résultats!D3)</f>
        <v>Lucie</v>
      </c>
      <c r="D3" s="23" t="str">
        <f>IF([1]Résultats!E3="","",[1]Résultats!E3)</f>
        <v>3B</v>
      </c>
      <c r="E3" s="24">
        <f>IF([1]Résultats!F3="","",[1]Résultats!F3)</f>
        <v>15</v>
      </c>
      <c r="F3" s="24">
        <f>IF([1]Résultats!G3="","",[1]Résultats!G3)</f>
        <v>2400</v>
      </c>
      <c r="G3" s="25">
        <f>IF([1]Résultats!J3="","",[1]Résultats!J3)</f>
        <v>7.2908528645833333E-3</v>
      </c>
      <c r="H3" s="26">
        <f>IF([1]Résultats!K3="","",[1]Résultats!K3)</f>
        <v>13.714285714285715</v>
      </c>
      <c r="I3" s="21">
        <f>IF([1]Résultats!L3="","",[1]Résultats!L3)</f>
        <v>91.428571428571431</v>
      </c>
    </row>
    <row r="4" spans="1:9" x14ac:dyDescent="0.3">
      <c r="A4" s="20">
        <f>IF([1]Résultats!A4="","",[1]Résultats!A4)</f>
        <v>3</v>
      </c>
      <c r="B4" s="22" t="str">
        <f>IF([1]Résultats!C4="","",[1]Résultats!C4)</f>
        <v>LAVENIR</v>
      </c>
      <c r="C4" s="22" t="str">
        <f>IF([1]Résultats!D4="","",[1]Résultats!D4)</f>
        <v>Marion</v>
      </c>
      <c r="D4" s="23" t="str">
        <f>IF([1]Résultats!E4="","",[1]Résultats!E4)</f>
        <v>3B</v>
      </c>
      <c r="E4" s="24">
        <f>IF([1]Résultats!F4="","",[1]Résultats!F4)</f>
        <v>15.5</v>
      </c>
      <c r="F4" s="24">
        <f>IF([1]Résultats!G4="","",[1]Résultats!G4)</f>
        <v>2400</v>
      </c>
      <c r="G4" s="25">
        <f>IF([1]Résultats!J4="","",[1]Résultats!J4)</f>
        <v>7.4740939670138885E-3</v>
      </c>
      <c r="H4" s="26">
        <f>IF([1]Résultats!K4="","",[1]Résultats!K4)</f>
        <v>13.374613003095975</v>
      </c>
      <c r="I4" s="21">
        <f>IF([1]Résultats!L4="","",[1]Résultats!L4)</f>
        <v>86.287825826425646</v>
      </c>
    </row>
    <row r="5" spans="1:9" x14ac:dyDescent="0.3">
      <c r="A5" s="20">
        <f>IF([1]Résultats!A5="","",[1]Résultats!A5)</f>
        <v>4</v>
      </c>
      <c r="B5" s="22" t="str">
        <f>IF([1]Résultats!C5="","",[1]Résultats!C5)</f>
        <v>BRIEL</v>
      </c>
      <c r="C5" s="22" t="str">
        <f>IF([1]Résultats!D5="","",[1]Résultats!D5)</f>
        <v>Coline</v>
      </c>
      <c r="D5" s="23" t="str">
        <f>IF([1]Résultats!E5="","",[1]Résultats!E5)</f>
        <v>4B</v>
      </c>
      <c r="E5" s="24">
        <f>IF([1]Résultats!F5="","",[1]Résultats!F5)</f>
        <v>13</v>
      </c>
      <c r="F5" s="24">
        <f>IF([1]Résultats!G5="","",[1]Résultats!G5)</f>
        <v>2400</v>
      </c>
      <c r="G5" s="25">
        <f>IF([1]Résultats!J5="","",[1]Résultats!J5)</f>
        <v>8.0555103443287045E-3</v>
      </c>
      <c r="H5" s="26">
        <f>IF([1]Résultats!K5="","",[1]Résultats!K5)</f>
        <v>12.413793103448276</v>
      </c>
      <c r="I5" s="21">
        <f>IF([1]Résultats!L5="","",[1]Résultats!L5)</f>
        <v>95.490716180371351</v>
      </c>
    </row>
    <row r="6" spans="1:9" x14ac:dyDescent="0.3">
      <c r="A6" s="20">
        <f>IF([1]Résultats!A6="","",[1]Résultats!A6)</f>
        <v>5</v>
      </c>
      <c r="B6" s="22" t="str">
        <f>IF([1]Résultats!C6="","",[1]Résultats!C6)</f>
        <v>MOUTARDE</v>
      </c>
      <c r="C6" s="22" t="str">
        <f>IF([1]Résultats!D6="","",[1]Résultats!D6)</f>
        <v>Louna</v>
      </c>
      <c r="D6" s="23" t="str">
        <f>IF([1]Résultats!E6="","",[1]Résultats!E6)</f>
        <v>4A</v>
      </c>
      <c r="E6" s="24">
        <f>IF([1]Résultats!F6="","",[1]Résultats!F6)</f>
        <v>14</v>
      </c>
      <c r="F6" s="24">
        <f>IF([1]Résultats!G6="","",[1]Résultats!G6)</f>
        <v>2400</v>
      </c>
      <c r="G6" s="25">
        <f>IF([1]Résultats!J6="","",[1]Résultats!J6)</f>
        <v>8.1069607204861116E-3</v>
      </c>
      <c r="H6" s="26">
        <f>IF([1]Résultats!K6="","",[1]Résultats!K6)</f>
        <v>12.342857142857143</v>
      </c>
      <c r="I6" s="21">
        <f>IF([1]Résultats!L6="","",[1]Résultats!L6)</f>
        <v>88.163265306122454</v>
      </c>
    </row>
    <row r="7" spans="1:9" x14ac:dyDescent="0.3">
      <c r="A7" s="20">
        <f>IF([1]Résultats!A7="","",[1]Résultats!A7)</f>
        <v>6</v>
      </c>
      <c r="B7" s="22" t="str">
        <f>IF([1]Résultats!C7="","",[1]Résultats!C7)</f>
        <v>M'RAD</v>
      </c>
      <c r="C7" s="22" t="str">
        <f>IF([1]Résultats!D7="","",[1]Résultats!D7)</f>
        <v>Jade</v>
      </c>
      <c r="D7" s="23" t="str">
        <f>IF([1]Résultats!E7="","",[1]Résultats!E7)</f>
        <v>3A</v>
      </c>
      <c r="E7" s="24">
        <f>IF([1]Résultats!F7="","",[1]Résultats!F7)</f>
        <v>13</v>
      </c>
      <c r="F7" s="24">
        <f>IF([1]Résultats!G7="","",[1]Résultats!G7)</f>
        <v>2400</v>
      </c>
      <c r="G7" s="25">
        <f>IF([1]Résultats!J7="","",[1]Résultats!J7)</f>
        <v>8.2336877893518512E-3</v>
      </c>
      <c r="H7" s="26">
        <f>IF([1]Résultats!K7="","",[1]Résultats!K7)</f>
        <v>12.151898734177216</v>
      </c>
      <c r="I7" s="21">
        <f>IF([1]Résultats!L7="","",[1]Résultats!L7)</f>
        <v>93.476144109055497</v>
      </c>
    </row>
    <row r="8" spans="1:9" x14ac:dyDescent="0.3">
      <c r="A8" s="20">
        <f>IF([1]Résultats!A8="","",[1]Résultats!A8)</f>
        <v>7</v>
      </c>
      <c r="B8" s="22" t="str">
        <f>IF([1]Résultats!C8="","",[1]Résultats!C8)</f>
        <v>DINOT</v>
      </c>
      <c r="C8" s="22" t="str">
        <f>IF([1]Résultats!D8="","",[1]Résultats!D8)</f>
        <v>Nikita</v>
      </c>
      <c r="D8" s="23" t="str">
        <f>IF([1]Résultats!E8="","",[1]Résultats!E8)</f>
        <v>3A</v>
      </c>
      <c r="E8" s="24">
        <f>IF([1]Résultats!F8="","",[1]Résultats!F8)</f>
        <v>13.5</v>
      </c>
      <c r="F8" s="24">
        <f>IF([1]Résultats!G8="","",[1]Résultats!G8)</f>
        <v>2400</v>
      </c>
      <c r="G8" s="25">
        <f>IF([1]Résultats!J8="","",[1]Résultats!J8)</f>
        <v>8.307562934027778E-3</v>
      </c>
      <c r="H8" s="26">
        <f>IF([1]Résultats!K8="","",[1]Résultats!K8)</f>
        <v>12.033426183844012</v>
      </c>
      <c r="I8" s="21">
        <f>IF([1]Résultats!L8="","",[1]Résultats!L8)</f>
        <v>89.136490250696383</v>
      </c>
    </row>
    <row r="9" spans="1:9" x14ac:dyDescent="0.3">
      <c r="A9" s="20">
        <f>IF([1]Résultats!A9="","",[1]Résultats!A9)</f>
        <v>8</v>
      </c>
      <c r="B9" s="22" t="str">
        <f>IF([1]Résultats!C9="","",[1]Résultats!C9)</f>
        <v>OLIVET-BAS</v>
      </c>
      <c r="C9" s="22" t="str">
        <f>IF([1]Résultats!D9="","",[1]Résultats!D9)</f>
        <v>Marie-Alix</v>
      </c>
      <c r="D9" s="23" t="str">
        <f>IF([1]Résultats!E9="","",[1]Résultats!E9)</f>
        <v>3B</v>
      </c>
      <c r="E9" s="24">
        <f>IF([1]Résultats!F9="","",[1]Résultats!F9)</f>
        <v>15</v>
      </c>
      <c r="F9" s="24">
        <f>IF([1]Résultats!G9="","",[1]Résultats!G9)</f>
        <v>2400</v>
      </c>
      <c r="G9" s="25">
        <f>IF([1]Résultats!J9="","",[1]Résultats!J9)</f>
        <v>8.3234320746527774E-3</v>
      </c>
      <c r="H9" s="26">
        <f>IF([1]Résultats!K9="","",[1]Résultats!K9)</f>
        <v>12.016689847009735</v>
      </c>
      <c r="I9" s="21">
        <f>IF([1]Résultats!L9="","",[1]Résultats!L9)</f>
        <v>80.111265646731567</v>
      </c>
    </row>
    <row r="10" spans="1:9" x14ac:dyDescent="0.3">
      <c r="A10" s="20">
        <f>IF([1]Résultats!A10="","",[1]Résultats!A10)</f>
        <v>9</v>
      </c>
      <c r="B10" s="22" t="str">
        <f>IF([1]Résultats!C10="","",[1]Résultats!C10)</f>
        <v>BILLET</v>
      </c>
      <c r="C10" s="22" t="str">
        <f>IF([1]Résultats!D10="","",[1]Résultats!D10)</f>
        <v>Sarah</v>
      </c>
      <c r="D10" s="23" t="str">
        <f>IF([1]Résultats!E10="","",[1]Résultats!E10)</f>
        <v>3B</v>
      </c>
      <c r="E10" s="24">
        <f>IF([1]Résultats!F10="","",[1]Résultats!F10)</f>
        <v>14</v>
      </c>
      <c r="F10" s="24">
        <f>IF([1]Résultats!G10="","",[1]Résultats!G10)</f>
        <v>2400</v>
      </c>
      <c r="G10" s="25">
        <f>IF([1]Résultats!J10="","",[1]Résultats!J10)</f>
        <v>8.3696831597222226E-3</v>
      </c>
      <c r="H10" s="26">
        <f>IF([1]Résultats!K10="","",[1]Résultats!K10)</f>
        <v>11.950207468879668</v>
      </c>
      <c r="I10" s="21">
        <f>IF([1]Résultats!L10="","",[1]Résultats!L10)</f>
        <v>85.35862477771191</v>
      </c>
    </row>
    <row r="11" spans="1:9" x14ac:dyDescent="0.3">
      <c r="A11" s="20">
        <f>IF([1]Résultats!A11="","",[1]Résultats!A11)</f>
        <v>10</v>
      </c>
      <c r="B11" s="22" t="str">
        <f>IF([1]Résultats!C11="","",[1]Résultats!C11)</f>
        <v>MICHAUD</v>
      </c>
      <c r="C11" s="22" t="str">
        <f>IF([1]Résultats!D11="","",[1]Résultats!D11)</f>
        <v>Sarah</v>
      </c>
      <c r="D11" s="23" t="str">
        <f>IF([1]Résultats!E11="","",[1]Résultats!E11)</f>
        <v>3A</v>
      </c>
      <c r="E11" s="24">
        <f>IF([1]Résultats!F11="","",[1]Résultats!F11)</f>
        <v>14.5</v>
      </c>
      <c r="F11" s="24">
        <f>IF([1]Résultats!G11="","",[1]Résultats!G11)</f>
        <v>2400</v>
      </c>
      <c r="G11" s="25">
        <f>IF([1]Résultats!J11="","",[1]Résultats!J11)</f>
        <v>8.3931477864583326E-3</v>
      </c>
      <c r="H11" s="26">
        <f>IF([1]Résultats!K11="","",[1]Résultats!K11)</f>
        <v>11.917241379310344</v>
      </c>
      <c r="I11" s="21">
        <f>IF([1]Résultats!L11="","",[1]Résultats!L11)</f>
        <v>82.187871581450651</v>
      </c>
    </row>
    <row r="12" spans="1:9" x14ac:dyDescent="0.3">
      <c r="A12" s="20">
        <f>IF([1]Résultats!A12="","",[1]Résultats!A12)</f>
        <v>11</v>
      </c>
      <c r="B12" s="22" t="str">
        <f>IF([1]Résultats!C12="","",[1]Résultats!C12)</f>
        <v>MAZILLE</v>
      </c>
      <c r="C12" s="22" t="str">
        <f>IF([1]Résultats!D12="","",[1]Résultats!D12)</f>
        <v>Léa</v>
      </c>
      <c r="D12" s="23" t="str">
        <f>IF([1]Résultats!E12="","",[1]Résultats!E12)</f>
        <v>4B</v>
      </c>
      <c r="E12" s="24">
        <f>IF([1]Résultats!F12="","",[1]Résultats!F12)</f>
        <v>13.5</v>
      </c>
      <c r="F12" s="24">
        <f>IF([1]Résultats!G12="","",[1]Résultats!G12)</f>
        <v>2400</v>
      </c>
      <c r="G12" s="25">
        <f>IF([1]Résultats!J12="","",[1]Résultats!J12)</f>
        <v>8.4209526909722228E-3</v>
      </c>
      <c r="H12" s="26">
        <f>IF([1]Résultats!K12="","",[1]Résultats!K12)</f>
        <v>11.868131868131869</v>
      </c>
      <c r="I12" s="21">
        <f>IF([1]Résultats!L12="","",[1]Résultats!L12)</f>
        <v>87.912087912087912</v>
      </c>
    </row>
    <row r="13" spans="1:9" x14ac:dyDescent="0.3">
      <c r="A13" s="20">
        <f>IF([1]Résultats!A13="","",[1]Résultats!A13)</f>
        <v>12</v>
      </c>
      <c r="B13" s="22" t="str">
        <f>IF([1]Résultats!C13="","",[1]Résultats!C13)</f>
        <v>FUCHES</v>
      </c>
      <c r="C13" s="22" t="str">
        <f>IF([1]Résultats!D13="","",[1]Résultats!D13)</f>
        <v>Jéléna</v>
      </c>
      <c r="D13" s="23" t="str">
        <f>IF([1]Résultats!E13="","",[1]Résultats!E13)</f>
        <v>4A</v>
      </c>
      <c r="E13" s="24">
        <f>IF([1]Résultats!F13="","",[1]Résultats!F13)</f>
        <v>14</v>
      </c>
      <c r="F13" s="24">
        <f>IF([1]Résultats!G13="","",[1]Résultats!G13)</f>
        <v>2400</v>
      </c>
      <c r="G13" s="25">
        <f>IF([1]Résultats!J13="","",[1]Résultats!J13)</f>
        <v>8.4355559172453708E-3</v>
      </c>
      <c r="H13" s="26">
        <f>IF([1]Résultats!K13="","",[1]Résultats!K13)</f>
        <v>11.851851851851851</v>
      </c>
      <c r="I13" s="21">
        <f>IF([1]Résultats!L13="","",[1]Résultats!L13)</f>
        <v>84.656084656084658</v>
      </c>
    </row>
    <row r="14" spans="1:9" x14ac:dyDescent="0.3">
      <c r="A14" s="20">
        <f>IF([1]Résultats!A14="","",[1]Résultats!A14)</f>
        <v>13</v>
      </c>
      <c r="B14" s="22" t="str">
        <f>IF([1]Résultats!C14="","",[1]Résultats!C14)</f>
        <v>GIDA</v>
      </c>
      <c r="C14" s="22" t="str">
        <f>IF([1]Résultats!D14="","",[1]Résultats!D14)</f>
        <v>Clara</v>
      </c>
      <c r="D14" s="23" t="str">
        <f>IF([1]Résultats!E14="","",[1]Résultats!E14)</f>
        <v>3A</v>
      </c>
      <c r="E14" s="24">
        <f>IF([1]Résultats!F14="","",[1]Résultats!F14)</f>
        <v>14</v>
      </c>
      <c r="F14" s="24">
        <f>IF([1]Résultats!G14="","",[1]Résultats!G14)</f>
        <v>2400</v>
      </c>
      <c r="G14" s="25">
        <f>IF([1]Résultats!J14="","",[1]Résultats!J14)</f>
        <v>8.6527958622685183E-3</v>
      </c>
      <c r="H14" s="26">
        <f>IF([1]Résultats!K14="","",[1]Résultats!K14)</f>
        <v>11.550802139037433</v>
      </c>
      <c r="I14" s="21">
        <f>IF([1]Résultats!L14="","",[1]Résultats!L14)</f>
        <v>82.505729564553093</v>
      </c>
    </row>
    <row r="15" spans="1:9" x14ac:dyDescent="0.3">
      <c r="A15" s="20">
        <f>IF([1]Résultats!A15="","",[1]Résultats!A15)</f>
        <v>14</v>
      </c>
      <c r="B15" s="22" t="str">
        <f>IF([1]Résultats!C15="","",[1]Résultats!C15)</f>
        <v>LECOMTE</v>
      </c>
      <c r="C15" s="22" t="str">
        <f>IF([1]Résultats!D15="","",[1]Résultats!D15)</f>
        <v>Anaïs</v>
      </c>
      <c r="D15" s="23" t="str">
        <f>IF([1]Résultats!E15="","",[1]Résultats!E15)</f>
        <v>4A</v>
      </c>
      <c r="E15" s="24">
        <f>IF([1]Résultats!F15="","",[1]Résultats!F15)</f>
        <v>13</v>
      </c>
      <c r="F15" s="24">
        <f>IF([1]Résultats!G15="","",[1]Résultats!G15)</f>
        <v>2400</v>
      </c>
      <c r="G15" s="25">
        <f>IF([1]Résultats!J15="","",[1]Résultats!J15)</f>
        <v>8.6693883825231487E-3</v>
      </c>
      <c r="H15" s="26">
        <f>IF([1]Résultats!K15="","",[1]Résultats!K15)</f>
        <v>11.535380507343122</v>
      </c>
      <c r="I15" s="21">
        <f>IF([1]Résultats!L15="","",[1]Résultats!L15)</f>
        <v>88.733696210331715</v>
      </c>
    </row>
    <row r="16" spans="1:9" x14ac:dyDescent="0.3">
      <c r="A16" s="20">
        <f>IF([1]Résultats!A16="","",[1]Résultats!A16)</f>
        <v>15</v>
      </c>
      <c r="B16" s="22" t="str">
        <f>IF([1]Résultats!C16="","",[1]Résultats!C16)</f>
        <v>PERCHET</v>
      </c>
      <c r="C16" s="22" t="str">
        <f>IF([1]Résultats!D16="","",[1]Résultats!D16)</f>
        <v>Angeline</v>
      </c>
      <c r="D16" s="23" t="str">
        <f>IF([1]Résultats!E16="","",[1]Résultats!E16)</f>
        <v>3A</v>
      </c>
      <c r="E16" s="24">
        <f>IF([1]Résultats!F16="","",[1]Résultats!F16)</f>
        <v>13</v>
      </c>
      <c r="F16" s="24">
        <f>IF([1]Résultats!G16="","",[1]Résultats!G16)</f>
        <v>2400</v>
      </c>
      <c r="G16" s="25">
        <f>IF([1]Résultats!J16="","",[1]Résultats!J16)</f>
        <v>8.7255407262731479E-3</v>
      </c>
      <c r="H16" s="26">
        <f>IF([1]Résultats!K16="","",[1]Résultats!K16)</f>
        <v>11.458885941644562</v>
      </c>
      <c r="I16" s="21">
        <f>IF([1]Résultats!L16="","",[1]Résultats!L16)</f>
        <v>88.145276474188933</v>
      </c>
    </row>
    <row r="17" spans="1:9" x14ac:dyDescent="0.3">
      <c r="A17" s="20">
        <f>IF([1]Résultats!A17="","",[1]Résultats!A17)</f>
        <v>16</v>
      </c>
      <c r="B17" s="22" t="str">
        <f>IF([1]Résultats!C17="","",[1]Résultats!C17)</f>
        <v>NICOLAS</v>
      </c>
      <c r="C17" s="22" t="str">
        <f>IF([1]Résultats!D17="","",[1]Résultats!D17)</f>
        <v>Lila</v>
      </c>
      <c r="D17" s="23" t="str">
        <f>IF([1]Résultats!E17="","",[1]Résultats!E17)</f>
        <v>4B</v>
      </c>
      <c r="E17" s="24">
        <f>IF([1]Résultats!F17="","",[1]Résultats!F17)</f>
        <v>13</v>
      </c>
      <c r="F17" s="24">
        <f>IF([1]Résultats!G17="","",[1]Résultats!G17)</f>
        <v>2400</v>
      </c>
      <c r="G17" s="25">
        <f>IF([1]Résultats!J17="","",[1]Résultats!J17)</f>
        <v>8.7726508246527782E-3</v>
      </c>
      <c r="H17" s="26">
        <f>IF([1]Résultats!K17="","",[1]Résultats!K17)</f>
        <v>11.398416886543535</v>
      </c>
      <c r="I17" s="21">
        <f>IF([1]Résultats!L17="","",[1]Résultats!L17)</f>
        <v>87.680129896488722</v>
      </c>
    </row>
    <row r="18" spans="1:9" x14ac:dyDescent="0.3">
      <c r="A18" s="20">
        <f>IF([1]Résultats!A18="","",[1]Résultats!A18)</f>
        <v>17</v>
      </c>
      <c r="B18" s="22" t="str">
        <f>IF([1]Résultats!C18="","",[1]Résultats!C18)</f>
        <v>PERES</v>
      </c>
      <c r="C18" s="22" t="str">
        <f>IF([1]Résultats!D18="","",[1]Résultats!D18)</f>
        <v>Léa</v>
      </c>
      <c r="D18" s="23" t="str">
        <f>IF([1]Résultats!E18="","",[1]Résultats!E18)</f>
        <v>3A</v>
      </c>
      <c r="E18" s="24">
        <f>IF([1]Résultats!F18="","",[1]Résultats!F18)</f>
        <v>12.5</v>
      </c>
      <c r="F18" s="24">
        <f>IF([1]Résultats!G18="","",[1]Résultats!G18)</f>
        <v>2400</v>
      </c>
      <c r="G18" s="25">
        <f>IF([1]Résultats!J18="","",[1]Résultats!J18)</f>
        <v>8.9443630642361115E-3</v>
      </c>
      <c r="H18" s="26">
        <f>IF([1]Résultats!K18="","",[1]Résultats!K18)</f>
        <v>11.177231565329883</v>
      </c>
      <c r="I18" s="21">
        <f>IF([1]Résultats!L18="","",[1]Résultats!L18)</f>
        <v>89.417852522639066</v>
      </c>
    </row>
    <row r="19" spans="1:9" x14ac:dyDescent="0.3">
      <c r="A19" s="20">
        <f>IF([1]Résultats!A19="","",[1]Résultats!A19)</f>
        <v>18</v>
      </c>
      <c r="B19" s="22" t="str">
        <f>IF([1]Résultats!C19="","",[1]Résultats!C19)</f>
        <v>LEBERT</v>
      </c>
      <c r="C19" s="22" t="str">
        <f>IF([1]Résultats!D19="","",[1]Résultats!D19)</f>
        <v>Cécilia</v>
      </c>
      <c r="D19" s="23" t="str">
        <f>IF([1]Résultats!E19="","",[1]Résultats!E19)</f>
        <v>3B</v>
      </c>
      <c r="E19" s="24">
        <f>IF([1]Résultats!F19="","",[1]Résultats!F19)</f>
        <v>13.5</v>
      </c>
      <c r="F19" s="24">
        <f>IF([1]Résultats!G19="","",[1]Résultats!G19)</f>
        <v>2400</v>
      </c>
      <c r="G19" s="25">
        <f>IF([1]Résultats!J19="","",[1]Résultats!J19)</f>
        <v>8.9844654224537045E-3</v>
      </c>
      <c r="H19" s="26">
        <f>IF([1]Résultats!K19="","",[1]Résultats!K19)</f>
        <v>11.134020618556701</v>
      </c>
      <c r="I19" s="21">
        <f>IF([1]Résultats!L19="","",[1]Résultats!L19)</f>
        <v>82.474226804123703</v>
      </c>
    </row>
    <row r="20" spans="1:9" x14ac:dyDescent="0.3">
      <c r="A20" s="20">
        <f>IF([1]Résultats!A20="","",[1]Résultats!A20)</f>
        <v>19</v>
      </c>
      <c r="B20" s="22" t="str">
        <f>IF([1]Résultats!C20="","",[1]Résultats!C20)</f>
        <v>EYRAUD</v>
      </c>
      <c r="C20" s="22" t="str">
        <f>IF([1]Résultats!D20="","",[1]Résultats!D20)</f>
        <v>Pauline</v>
      </c>
      <c r="D20" s="23" t="str">
        <f>IF([1]Résultats!E20="","",[1]Résultats!E20)</f>
        <v xml:space="preserve">Ancienne élève </v>
      </c>
      <c r="E20" s="24" t="str">
        <f>IF([1]Résultats!F20="","",[1]Résultats!F20)</f>
        <v/>
      </c>
      <c r="F20" s="24">
        <f>IF([1]Résultats!G20="","",[1]Résultats!G20)</f>
        <v>2400</v>
      </c>
      <c r="G20" s="25">
        <f>IF([1]Résultats!J20="","",[1]Résultats!J20)</f>
        <v>9.0050365306712961E-3</v>
      </c>
      <c r="H20" s="26">
        <f>IF([1]Résultats!K20="","",[1]Résultats!K20)</f>
        <v>11.105398457583547</v>
      </c>
      <c r="I20" s="21" t="str">
        <f>IF([1]Résultats!L20="","",[1]Résultats!L20)</f>
        <v/>
      </c>
    </row>
    <row r="21" spans="1:9" x14ac:dyDescent="0.3">
      <c r="A21" s="20">
        <f>IF([1]Résultats!A21="","",[1]Résultats!A21)</f>
        <v>20</v>
      </c>
      <c r="B21" s="22" t="str">
        <f>IF([1]Résultats!C21="","",[1]Résultats!C21)</f>
        <v>FLOQUET</v>
      </c>
      <c r="C21" s="22" t="str">
        <f>IF([1]Résultats!D21="","",[1]Résultats!D21)</f>
        <v>Claire</v>
      </c>
      <c r="D21" s="23" t="str">
        <f>IF([1]Résultats!E21="","",[1]Résultats!E21)</f>
        <v>4A</v>
      </c>
      <c r="E21" s="24">
        <f>IF([1]Résultats!F21="","",[1]Résultats!F21)</f>
        <v>1</v>
      </c>
      <c r="F21" s="24">
        <f>IF([1]Résultats!G21="","",[1]Résultats!G21)</f>
        <v>2400</v>
      </c>
      <c r="G21" s="25">
        <f>IF([1]Résultats!J21="","",[1]Résultats!J21)</f>
        <v>9.3226453993055548E-3</v>
      </c>
      <c r="H21" s="26">
        <f>IF([1]Résultats!K21="","",[1]Résultats!K21)</f>
        <v>10.732919254658384</v>
      </c>
      <c r="I21" s="21">
        <f>IF([1]Résultats!L21="","",[1]Résultats!L21)</f>
        <v>1073.2919254658384</v>
      </c>
    </row>
    <row r="22" spans="1:9" x14ac:dyDescent="0.3">
      <c r="A22" s="20">
        <f>IF([1]Résultats!A22="","",[1]Résultats!A22)</f>
        <v>21</v>
      </c>
      <c r="B22" s="22" t="str">
        <f>IF([1]Résultats!C22="","",[1]Résultats!C22)</f>
        <v>BOULEY</v>
      </c>
      <c r="C22" s="22" t="str">
        <f>IF([1]Résultats!D22="","",[1]Résultats!D22)</f>
        <v>Violette</v>
      </c>
      <c r="D22" s="23" t="str">
        <f>IF([1]Résultats!E22="","",[1]Résultats!E22)</f>
        <v>4A</v>
      </c>
      <c r="E22" s="24">
        <f>IF([1]Résultats!F22="","",[1]Résultats!F22)</f>
        <v>13</v>
      </c>
      <c r="F22" s="24">
        <f>IF([1]Résultats!G22="","",[1]Résultats!G22)</f>
        <v>2400</v>
      </c>
      <c r="G22" s="25">
        <f>IF([1]Résultats!J22="","",[1]Résultats!J22)</f>
        <v>9.4176341869212955E-3</v>
      </c>
      <c r="H22" s="26">
        <f>IF([1]Résultats!K22="","",[1]Résultats!K22)</f>
        <v>10.614250614250613</v>
      </c>
      <c r="I22" s="21">
        <f>IF([1]Résultats!L22="","",[1]Résultats!L22)</f>
        <v>81.648081648081643</v>
      </c>
    </row>
    <row r="23" spans="1:9" x14ac:dyDescent="0.3">
      <c r="A23" s="20">
        <f>IF([1]Résultats!A23="","",[1]Résultats!A23)</f>
        <v>22</v>
      </c>
      <c r="B23" s="22" t="str">
        <f>IF([1]Résultats!C23="","",[1]Résultats!C23)</f>
        <v>CHEVEAU</v>
      </c>
      <c r="C23" s="22" t="str">
        <f>IF([1]Résultats!D23="","",[1]Résultats!D23)</f>
        <v>Manon</v>
      </c>
      <c r="D23" s="23" t="str">
        <f>IF([1]Résultats!E23="","",[1]Résultats!E23)</f>
        <v>4A</v>
      </c>
      <c r="E23" s="24">
        <f>IF([1]Résultats!F23="","",[1]Résultats!F23)</f>
        <v>13</v>
      </c>
      <c r="F23" s="24">
        <f>IF([1]Résultats!G23="","",[1]Résultats!G23)</f>
        <v>2400</v>
      </c>
      <c r="G23" s="25">
        <f>IF([1]Résultats!J23="","",[1]Résultats!J23)</f>
        <v>9.4667335792824082E-3</v>
      </c>
      <c r="H23" s="26">
        <f>IF([1]Résultats!K23="","",[1]Résultats!K23)</f>
        <v>10.562347188264058</v>
      </c>
      <c r="I23" s="21">
        <f>IF([1]Résultats!L23="","",[1]Résultats!L23)</f>
        <v>81.248824525108134</v>
      </c>
    </row>
    <row r="24" spans="1:9" x14ac:dyDescent="0.3">
      <c r="A24" s="20">
        <f>IF([1]Résultats!A24="","",[1]Résultats!A24)</f>
        <v>23</v>
      </c>
      <c r="B24" s="22" t="str">
        <f>IF([1]Résultats!C24="","",[1]Résultats!C24)</f>
        <v>JOYANDET</v>
      </c>
      <c r="C24" s="22" t="str">
        <f>IF([1]Résultats!D24="","",[1]Résultats!D24)</f>
        <v>Célia</v>
      </c>
      <c r="D24" s="23" t="str">
        <f>IF([1]Résultats!E24="","",[1]Résultats!E24)</f>
        <v>4B</v>
      </c>
      <c r="E24" s="24">
        <f>IF([1]Résultats!F24="","",[1]Résultats!F24)</f>
        <v>13</v>
      </c>
      <c r="F24" s="24">
        <f>IF([1]Résultats!G24="","",[1]Résultats!G24)</f>
        <v>2400</v>
      </c>
      <c r="G24" s="25">
        <f>IF([1]Résultats!J24="","",[1]Résultats!J24)</f>
        <v>9.6873643663194439E-3</v>
      </c>
      <c r="H24" s="26">
        <f>IF([1]Résultats!K24="","",[1]Résultats!K24)</f>
        <v>10.32258064516129</v>
      </c>
      <c r="I24" s="21">
        <f>IF([1]Résultats!L24="","",[1]Résultats!L24)</f>
        <v>79.404466501240691</v>
      </c>
    </row>
    <row r="25" spans="1:9" x14ac:dyDescent="0.3">
      <c r="A25" s="20">
        <f>IF([1]Résultats!A25="","",[1]Résultats!A25)</f>
        <v>24</v>
      </c>
      <c r="B25" s="22" t="str">
        <f>IF([1]Résultats!C25="","",[1]Résultats!C25)</f>
        <v>CHALLAND</v>
      </c>
      <c r="C25" s="22" t="str">
        <f>IF([1]Résultats!D25="","",[1]Résultats!D25)</f>
        <v>Noelle</v>
      </c>
      <c r="D25" s="23" t="str">
        <f>IF([1]Résultats!E25="","",[1]Résultats!E25)</f>
        <v>3A</v>
      </c>
      <c r="E25" s="24">
        <f>IF([1]Résultats!F25="","",[1]Résultats!F25)</f>
        <v>12.5</v>
      </c>
      <c r="F25" s="24">
        <f>IF([1]Résultats!G25="","",[1]Résultats!G25)</f>
        <v>2400</v>
      </c>
      <c r="G25" s="25">
        <f>IF([1]Résultats!J25="","",[1]Résultats!J25)</f>
        <v>1.041969581886574E-2</v>
      </c>
      <c r="H25" s="26">
        <f>IF([1]Résultats!K25="","",[1]Résultats!K25)</f>
        <v>9.6</v>
      </c>
      <c r="I25" s="21">
        <f>IF([1]Résultats!L25="","",[1]Résultats!L25)</f>
        <v>76.8</v>
      </c>
    </row>
    <row r="26" spans="1:9" x14ac:dyDescent="0.3">
      <c r="A26" s="20">
        <v>25</v>
      </c>
      <c r="B26" s="22" t="str">
        <f>IF([1]Résultats!C27="","",[1]Résultats!C27)</f>
        <v>TRONCIN</v>
      </c>
      <c r="C26" s="22" t="str">
        <f>IF([1]Résultats!D27="","",[1]Résultats!D27)</f>
        <v>Océane</v>
      </c>
      <c r="D26" s="23" t="str">
        <f>IF([1]Résultats!E27="","",[1]Résultats!E27)</f>
        <v>4B</v>
      </c>
      <c r="E26" s="24">
        <f>IF([1]Résultats!F27="","",[1]Résultats!F27)</f>
        <v>11</v>
      </c>
      <c r="F26" s="24">
        <f>IF([1]Résultats!G27="","",[1]Résultats!G27)</f>
        <v>2400</v>
      </c>
      <c r="G26" s="25">
        <f>IF([1]Résultats!J27="","",[1]Résultats!J27)</f>
        <v>1.0672833478009259E-2</v>
      </c>
      <c r="H26" s="26">
        <f>IF([1]Résultats!K27="","",[1]Résultats!K27)</f>
        <v>9.3709327548806929</v>
      </c>
      <c r="I26" s="21">
        <f>IF([1]Résultats!L27="","",[1]Résultats!L27)</f>
        <v>85.190297771642662</v>
      </c>
    </row>
    <row r="27" spans="1:9" x14ac:dyDescent="0.3">
      <c r="A27" s="20">
        <v>26</v>
      </c>
      <c r="B27" s="22" t="str">
        <f>IF([1]Résultats!C28="","",[1]Résultats!C28)</f>
        <v>VIARD</v>
      </c>
      <c r="C27" s="22" t="str">
        <f>IF([1]Résultats!D28="","",[1]Résultats!D28)</f>
        <v>Eloïse</v>
      </c>
      <c r="D27" s="23" t="str">
        <f>IF([1]Résultats!E28="","",[1]Résultats!E28)</f>
        <v>4B</v>
      </c>
      <c r="E27" s="24">
        <f>IF([1]Résultats!F28="","",[1]Résultats!F28)</f>
        <v>12.5</v>
      </c>
      <c r="F27" s="24">
        <f>IF([1]Résultats!G28="","",[1]Résultats!G28)</f>
        <v>2400</v>
      </c>
      <c r="G27" s="25">
        <f>IF([1]Résultats!J28="","",[1]Résultats!J28)</f>
        <v>1.0823251229745371E-2</v>
      </c>
      <c r="H27" s="26">
        <f>IF([1]Résultats!K28="","",[1]Résultats!K28)</f>
        <v>9.2406417112299462</v>
      </c>
      <c r="I27" s="21">
        <f>IF([1]Résultats!L28="","",[1]Résultats!L28)</f>
        <v>73.925133689839569</v>
      </c>
    </row>
    <row r="28" spans="1:9" x14ac:dyDescent="0.3">
      <c r="A28" s="20">
        <v>27</v>
      </c>
      <c r="B28" s="22" t="str">
        <f>IF([1]Résultats!C29="","",[1]Résultats!C29)</f>
        <v>LEPIN</v>
      </c>
      <c r="C28" s="22" t="str">
        <f>IF([1]Résultats!D29="","",[1]Résultats!D29)</f>
        <v>Elisa</v>
      </c>
      <c r="D28" s="23" t="str">
        <f>IF([1]Résultats!E29="","",[1]Résultats!E29)</f>
        <v>4A</v>
      </c>
      <c r="E28" s="24">
        <f>IF([1]Résultats!F29="","",[1]Résultats!F29)</f>
        <v>12</v>
      </c>
      <c r="F28" s="24">
        <f>IF([1]Résultats!G29="","",[1]Résultats!G29)</f>
        <v>2400</v>
      </c>
      <c r="G28" s="25">
        <f>IF([1]Résultats!J29="","",[1]Résultats!J29)</f>
        <v>1.1181278935185186E-2</v>
      </c>
      <c r="H28" s="26">
        <f>IF([1]Résultats!K29="","",[1]Résultats!K29)</f>
        <v>8.9440993788819885</v>
      </c>
      <c r="I28" s="21">
        <f>IF([1]Résultats!L29="","",[1]Résultats!L29)</f>
        <v>74.534161490683232</v>
      </c>
    </row>
    <row r="29" spans="1:9" x14ac:dyDescent="0.3">
      <c r="A29" s="20">
        <v>28</v>
      </c>
      <c r="B29" s="22" t="str">
        <f>IF([1]Résultats!C30="","",[1]Résultats!C30)</f>
        <v>DISLAIRE</v>
      </c>
      <c r="C29" s="22" t="str">
        <f>IF([1]Résultats!D30="","",[1]Résultats!D30)</f>
        <v>Amélie</v>
      </c>
      <c r="D29" s="23" t="str">
        <f>IF([1]Résultats!E30="","",[1]Résultats!E30)</f>
        <v>4B</v>
      </c>
      <c r="E29" s="24">
        <f>IF([1]Résultats!F30="","",[1]Résultats!F30)</f>
        <v>12</v>
      </c>
      <c r="F29" s="24">
        <f>IF([1]Résultats!G30="","",[1]Résultats!G30)</f>
        <v>2400</v>
      </c>
      <c r="G29" s="25">
        <f>IF([1]Résultats!J30="","",[1]Résultats!J30)</f>
        <v>1.1237069589120371E-2</v>
      </c>
      <c r="H29" s="26">
        <f>IF([1]Résultats!K30="","",[1]Résultats!K30)</f>
        <v>8.8980432543769314</v>
      </c>
      <c r="I29" s="21">
        <f>IF([1]Résultats!L30="","",[1]Résultats!L30)</f>
        <v>74.15036045314109</v>
      </c>
    </row>
    <row r="30" spans="1:9" x14ac:dyDescent="0.3">
      <c r="A30" s="20">
        <v>29</v>
      </c>
      <c r="B30" s="22" t="str">
        <f>IF([1]Résultats!C31="","",[1]Résultats!C31)</f>
        <v>SZANKOWSKI</v>
      </c>
      <c r="C30" s="22" t="str">
        <f>IF([1]Résultats!D31="","",[1]Résultats!D31)</f>
        <v>Léa</v>
      </c>
      <c r="D30" s="23" t="str">
        <f>IF([1]Résultats!E31="","",[1]Résultats!E31)</f>
        <v>3B</v>
      </c>
      <c r="E30" s="24">
        <f>IF([1]Résultats!F31="","",[1]Résultats!F31)</f>
        <v>12</v>
      </c>
      <c r="F30" s="24">
        <f>IF([1]Résultats!G31="","",[1]Résultats!G31)</f>
        <v>2400</v>
      </c>
      <c r="G30" s="25">
        <f>IF([1]Résultats!J31="","",[1]Résultats!J31)</f>
        <v>1.1559561270254629E-2</v>
      </c>
      <c r="H30" s="26">
        <f>IF([1]Résultats!K31="","",[1]Résultats!K31)</f>
        <v>8.6486486486486491</v>
      </c>
      <c r="I30" s="21">
        <f>IF([1]Résultats!L31="","",[1]Résultats!L31)</f>
        <v>72.072072072072075</v>
      </c>
    </row>
    <row r="31" spans="1:9" x14ac:dyDescent="0.3">
      <c r="A31" s="20">
        <v>30</v>
      </c>
      <c r="B31" s="22" t="str">
        <f>IF([1]Résultats!C32="","",[1]Résultats!C32)</f>
        <v>SATORY</v>
      </c>
      <c r="C31" s="22" t="str">
        <f>IF([1]Résultats!D32="","",[1]Résultats!D32)</f>
        <v>Julie</v>
      </c>
      <c r="D31" s="23" t="str">
        <f>IF([1]Résultats!E32="","",[1]Résultats!E32)</f>
        <v>3B</v>
      </c>
      <c r="E31" s="24">
        <f>IF([1]Résultats!F32="","",[1]Résultats!F32)</f>
        <v>11</v>
      </c>
      <c r="F31" s="24">
        <f>IF([1]Résultats!G32="","",[1]Résultats!G32)</f>
        <v>2400</v>
      </c>
      <c r="G31" s="25">
        <f>IF([1]Résultats!J32="","",[1]Résultats!J32)</f>
        <v>1.2371148003472223E-2</v>
      </c>
      <c r="H31" s="26">
        <f>IF([1]Résultats!K32="","",[1]Résultats!K32)</f>
        <v>8.0823199251637039</v>
      </c>
      <c r="I31" s="21">
        <f>IF([1]Résultats!L32="","",[1]Résultats!L32)</f>
        <v>73.475635683306393</v>
      </c>
    </row>
    <row r="32" spans="1:9" x14ac:dyDescent="0.3">
      <c r="A32" s="20">
        <v>31</v>
      </c>
      <c r="B32" s="22" t="str">
        <f>IF([1]Résultats!C33="","",[1]Résultats!C33)</f>
        <v>TRECA</v>
      </c>
      <c r="C32" s="22" t="str">
        <f>IF([1]Résultats!D33="","",[1]Résultats!D33)</f>
        <v>Charline</v>
      </c>
      <c r="D32" s="23" t="str">
        <f>IF([1]Résultats!E33="","",[1]Résultats!E33)</f>
        <v>3B</v>
      </c>
      <c r="E32" s="24">
        <f>IF([1]Résultats!F33="","",[1]Résultats!F33)</f>
        <v>11</v>
      </c>
      <c r="F32" s="24">
        <f>IF([1]Résultats!G33="","",[1]Résultats!G33)</f>
        <v>2400</v>
      </c>
      <c r="G32" s="25">
        <f>IF([1]Résultats!J33="","",[1]Résultats!J33)</f>
        <v>1.2413013599537037E-2</v>
      </c>
      <c r="H32" s="26">
        <f>IF([1]Résultats!K33="","",[1]Résultats!K33)</f>
        <v>8.0597014925373145</v>
      </c>
      <c r="I32" s="21">
        <f>IF([1]Résultats!L33="","",[1]Résultats!L33)</f>
        <v>73.270013568521037</v>
      </c>
    </row>
    <row r="33" spans="1:9" x14ac:dyDescent="0.3">
      <c r="A33" s="20">
        <v>32</v>
      </c>
      <c r="B33" s="22" t="str">
        <f>IF([1]Résultats!C34="","",[1]Résultats!C34)</f>
        <v>BEGIN</v>
      </c>
      <c r="C33" s="22" t="str">
        <f>IF([1]Résultats!D34="","",[1]Résultats!D34)</f>
        <v>Cheyenne</v>
      </c>
      <c r="D33" s="23" t="str">
        <f>IF([1]Résultats!E34="","",[1]Résultats!E34)</f>
        <v>4B</v>
      </c>
      <c r="E33" s="24">
        <f>IF([1]Résultats!F34="","",[1]Résultats!F34)</f>
        <v>10.5</v>
      </c>
      <c r="F33" s="24">
        <f>IF([1]Résultats!G34="","",[1]Résultats!G34)</f>
        <v>2400</v>
      </c>
      <c r="G33" s="25">
        <f>IF([1]Résultats!J34="","",[1]Résultats!J34)</f>
        <v>1.5692997685185187E-2</v>
      </c>
      <c r="H33" s="26">
        <f>IF([1]Résultats!K34="","",[1]Résultats!K34)</f>
        <v>6.3716814159292037</v>
      </c>
      <c r="I33" s="21">
        <f>IF([1]Résultats!L34="","",[1]Résultats!L34)</f>
        <v>60.682680151706705</v>
      </c>
    </row>
    <row r="34" spans="1:9" x14ac:dyDescent="0.3">
      <c r="A34" s="27">
        <v>33</v>
      </c>
      <c r="B34" s="28" t="str">
        <f>IF([1]Résultats!C35="","",[1]Résultats!C35)</f>
        <v>SATORY</v>
      </c>
      <c r="C34" s="28" t="str">
        <f>IF([1]Résultats!D35="","",[1]Résultats!D35)</f>
        <v>Jessica</v>
      </c>
      <c r="D34" s="29" t="str">
        <f>IF([1]Résultats!E35="","",[1]Résultats!E35)</f>
        <v>4B</v>
      </c>
      <c r="E34" s="30">
        <f>IF([1]Résultats!F35="","",[1]Résultats!F35)</f>
        <v>9</v>
      </c>
      <c r="F34" s="30">
        <f>IF([1]Résultats!G35="","",[1]Résultats!G35)</f>
        <v>2400</v>
      </c>
      <c r="G34" s="31">
        <f>IF([1]Résultats!J35="","",[1]Résultats!J35)</f>
        <v>1.5704752604166667E-2</v>
      </c>
      <c r="H34" s="32">
        <f>IF([1]Résultats!K35="","",[1]Résultats!K35)</f>
        <v>6.366985998526161</v>
      </c>
      <c r="I34" s="33">
        <f>IF([1]Résultats!L35="","",[1]Résultats!L35)</f>
        <v>70.744288872512897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11" sqref="H11"/>
    </sheetView>
  </sheetViews>
  <sheetFormatPr baseColWidth="10" defaultRowHeight="15.6" x14ac:dyDescent="0.3"/>
  <cols>
    <col min="1" max="1" width="11.69921875" bestFit="1" customWidth="1"/>
    <col min="2" max="2" width="15.796875" bestFit="1" customWidth="1"/>
    <col min="3" max="3" width="15.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133</v>
      </c>
      <c r="C2" s="22" t="s">
        <v>134</v>
      </c>
      <c r="D2" s="23" t="s">
        <v>135</v>
      </c>
      <c r="E2" s="24" t="s">
        <v>6</v>
      </c>
      <c r="F2" s="24">
        <v>2950</v>
      </c>
      <c r="G2" s="25">
        <v>6.52294017650463E-3</v>
      </c>
      <c r="H2" s="26">
        <v>18.829787234042556</v>
      </c>
      <c r="I2" s="21" t="s">
        <v>6</v>
      </c>
    </row>
    <row r="3" spans="1:9" x14ac:dyDescent="0.3">
      <c r="A3" s="20">
        <v>2</v>
      </c>
      <c r="B3" s="22" t="s">
        <v>3</v>
      </c>
      <c r="C3" s="22" t="s">
        <v>38</v>
      </c>
      <c r="D3" s="23" t="s">
        <v>136</v>
      </c>
      <c r="E3" s="24">
        <v>19.5</v>
      </c>
      <c r="F3" s="24">
        <v>2950</v>
      </c>
      <c r="G3" s="25">
        <v>6.9562897858796297E-3</v>
      </c>
      <c r="H3" s="26">
        <v>17.670549084858571</v>
      </c>
      <c r="I3" s="21">
        <v>90.618200435172156</v>
      </c>
    </row>
    <row r="4" spans="1:9" x14ac:dyDescent="0.3">
      <c r="A4" s="20">
        <v>3</v>
      </c>
      <c r="B4" s="22" t="s">
        <v>137</v>
      </c>
      <c r="C4" s="22" t="s">
        <v>117</v>
      </c>
      <c r="D4" s="23" t="s">
        <v>135</v>
      </c>
      <c r="E4" s="24" t="s">
        <v>6</v>
      </c>
      <c r="F4" s="24">
        <v>2950</v>
      </c>
      <c r="G4" s="25">
        <v>7.3314977575231486E-3</v>
      </c>
      <c r="H4" s="26">
        <v>16.777251184834125</v>
      </c>
      <c r="I4" s="21" t="s">
        <v>6</v>
      </c>
    </row>
    <row r="5" spans="1:9" x14ac:dyDescent="0.3">
      <c r="A5" s="20">
        <v>4</v>
      </c>
      <c r="B5" s="22" t="s">
        <v>138</v>
      </c>
      <c r="C5" s="22" t="s">
        <v>61</v>
      </c>
      <c r="D5" s="23" t="s">
        <v>139</v>
      </c>
      <c r="E5" s="24">
        <v>17.5</v>
      </c>
      <c r="F5" s="24">
        <v>2950</v>
      </c>
      <c r="G5" s="25">
        <v>7.4878381799768521E-3</v>
      </c>
      <c r="H5" s="26">
        <v>16.414219474497681</v>
      </c>
      <c r="I5" s="21">
        <v>93.795539854272477</v>
      </c>
    </row>
    <row r="6" spans="1:9" x14ac:dyDescent="0.3">
      <c r="A6" s="20">
        <v>5</v>
      </c>
      <c r="B6" s="22" t="s">
        <v>20</v>
      </c>
      <c r="C6" s="22" t="s">
        <v>42</v>
      </c>
      <c r="D6" s="23" t="s">
        <v>136</v>
      </c>
      <c r="E6" s="24">
        <v>17</v>
      </c>
      <c r="F6" s="24">
        <v>2950</v>
      </c>
      <c r="G6" s="25">
        <v>7.6050256799768522E-3</v>
      </c>
      <c r="H6" s="26">
        <v>16.164383561643838</v>
      </c>
      <c r="I6" s="21">
        <v>95.084609186140227</v>
      </c>
    </row>
    <row r="7" spans="1:9" x14ac:dyDescent="0.3">
      <c r="A7" s="20">
        <v>6</v>
      </c>
      <c r="B7" s="22" t="s">
        <v>140</v>
      </c>
      <c r="C7" s="22" t="s">
        <v>141</v>
      </c>
      <c r="D7" s="23" t="s">
        <v>142</v>
      </c>
      <c r="E7" s="24">
        <v>18</v>
      </c>
      <c r="F7" s="24">
        <v>2950</v>
      </c>
      <c r="G7" s="25">
        <v>7.7223940248842592E-3</v>
      </c>
      <c r="H7" s="26">
        <v>15.922038980509747</v>
      </c>
      <c r="I7" s="21">
        <v>88.455772113943041</v>
      </c>
    </row>
    <row r="8" spans="1:9" x14ac:dyDescent="0.3">
      <c r="A8" s="20">
        <v>7</v>
      </c>
      <c r="B8" s="22" t="s">
        <v>143</v>
      </c>
      <c r="C8" s="22" t="s">
        <v>80</v>
      </c>
      <c r="D8" s="23" t="s">
        <v>144</v>
      </c>
      <c r="E8" s="24">
        <v>17.5</v>
      </c>
      <c r="F8" s="24">
        <v>2950</v>
      </c>
      <c r="G8" s="25">
        <v>7.8530996817129627E-3</v>
      </c>
      <c r="H8" s="26">
        <v>15.640648011782035</v>
      </c>
      <c r="I8" s="21">
        <v>89.375131495897335</v>
      </c>
    </row>
    <row r="9" spans="1:9" x14ac:dyDescent="0.3">
      <c r="A9" s="20">
        <v>8</v>
      </c>
      <c r="B9" s="22" t="s">
        <v>3</v>
      </c>
      <c r="C9" s="22" t="s">
        <v>145</v>
      </c>
      <c r="D9" s="23" t="s">
        <v>146</v>
      </c>
      <c r="E9" s="24" t="s">
        <v>6</v>
      </c>
      <c r="F9" s="24">
        <v>2950</v>
      </c>
      <c r="G9" s="25">
        <v>7.9941134982638891E-3</v>
      </c>
      <c r="H9" s="26">
        <v>15.369030390738065</v>
      </c>
      <c r="I9" s="21" t="s">
        <v>6</v>
      </c>
    </row>
    <row r="10" spans="1:9" x14ac:dyDescent="0.3">
      <c r="A10" s="20">
        <v>9</v>
      </c>
      <c r="B10" s="22" t="s">
        <v>147</v>
      </c>
      <c r="C10" s="22" t="s">
        <v>148</v>
      </c>
      <c r="D10" s="23" t="s">
        <v>139</v>
      </c>
      <c r="E10" s="24">
        <v>16.5</v>
      </c>
      <c r="F10" s="24">
        <v>2950</v>
      </c>
      <c r="G10" s="25">
        <v>8.1839102285879636E-3</v>
      </c>
      <c r="H10" s="26">
        <v>15.021216407355022</v>
      </c>
      <c r="I10" s="21">
        <v>91.037675196091044</v>
      </c>
    </row>
    <row r="11" spans="1:9" x14ac:dyDescent="0.3">
      <c r="A11" s="20">
        <v>10</v>
      </c>
      <c r="B11" s="22" t="s">
        <v>149</v>
      </c>
      <c r="C11" s="22" t="s">
        <v>80</v>
      </c>
      <c r="D11" s="23" t="s">
        <v>142</v>
      </c>
      <c r="E11" s="24">
        <v>15.5</v>
      </c>
      <c r="F11" s="24">
        <v>2950</v>
      </c>
      <c r="G11" s="25">
        <v>8.2719816984953703E-3</v>
      </c>
      <c r="H11" s="26">
        <v>14.853146853146855</v>
      </c>
      <c r="I11" s="21">
        <v>95.82675389127003</v>
      </c>
    </row>
    <row r="12" spans="1:9" x14ac:dyDescent="0.3">
      <c r="A12" s="20">
        <v>11</v>
      </c>
      <c r="B12" s="22" t="s">
        <v>150</v>
      </c>
      <c r="C12" s="22" t="s">
        <v>151</v>
      </c>
      <c r="D12" s="23" t="s">
        <v>146</v>
      </c>
      <c r="E12" s="24" t="s">
        <v>6</v>
      </c>
      <c r="F12" s="24">
        <v>2950</v>
      </c>
      <c r="G12" s="25">
        <v>8.3808955439814807E-3</v>
      </c>
      <c r="H12" s="26">
        <v>14.668508287292818</v>
      </c>
      <c r="I12" s="21" t="s">
        <v>6</v>
      </c>
    </row>
    <row r="13" spans="1:9" x14ac:dyDescent="0.3">
      <c r="A13" s="20">
        <v>12</v>
      </c>
      <c r="B13" s="22" t="s">
        <v>152</v>
      </c>
      <c r="C13" s="22" t="s">
        <v>153</v>
      </c>
      <c r="D13" s="23" t="s">
        <v>144</v>
      </c>
      <c r="E13" s="24">
        <v>16</v>
      </c>
      <c r="F13" s="24">
        <v>2950</v>
      </c>
      <c r="G13" s="25">
        <v>8.5859736689814815E-3</v>
      </c>
      <c r="H13" s="26">
        <v>14.312668463611859</v>
      </c>
      <c r="I13" s="21">
        <v>89.454177897574112</v>
      </c>
    </row>
    <row r="14" spans="1:9" x14ac:dyDescent="0.3">
      <c r="A14" s="20">
        <v>13</v>
      </c>
      <c r="B14" s="22" t="s">
        <v>154</v>
      </c>
      <c r="C14" s="22" t="s">
        <v>61</v>
      </c>
      <c r="D14" s="23" t="s">
        <v>144</v>
      </c>
      <c r="E14" s="24">
        <v>15</v>
      </c>
      <c r="F14" s="24">
        <v>2950</v>
      </c>
      <c r="G14" s="25">
        <v>8.6576786747685191E-3</v>
      </c>
      <c r="H14" s="26">
        <v>14.197860962566846</v>
      </c>
      <c r="I14" s="21">
        <v>94.652406417112317</v>
      </c>
    </row>
    <row r="15" spans="1:9" x14ac:dyDescent="0.3">
      <c r="A15" s="20">
        <v>14</v>
      </c>
      <c r="B15" s="22" t="s">
        <v>155</v>
      </c>
      <c r="C15" s="22" t="s">
        <v>156</v>
      </c>
      <c r="D15" s="23" t="s">
        <v>157</v>
      </c>
      <c r="E15" s="24" t="s">
        <v>6</v>
      </c>
      <c r="F15" s="24">
        <v>2950</v>
      </c>
      <c r="G15" s="25">
        <v>8.7000868055555555E-3</v>
      </c>
      <c r="H15" s="26">
        <v>14.122340425531915</v>
      </c>
      <c r="I15" s="21" t="s">
        <v>6</v>
      </c>
    </row>
    <row r="16" spans="1:9" x14ac:dyDescent="0.3">
      <c r="A16" s="20">
        <v>15</v>
      </c>
      <c r="B16" s="22" t="s">
        <v>158</v>
      </c>
      <c r="C16" s="22" t="s">
        <v>159</v>
      </c>
      <c r="D16" s="23" t="s">
        <v>142</v>
      </c>
      <c r="E16" s="24">
        <v>17</v>
      </c>
      <c r="F16" s="24">
        <v>2950</v>
      </c>
      <c r="G16" s="25">
        <v>8.8149233217592587E-3</v>
      </c>
      <c r="H16" s="26">
        <v>13.937007874015748</v>
      </c>
      <c r="I16" s="21">
        <v>81.982399258916161</v>
      </c>
    </row>
    <row r="17" spans="1:9" x14ac:dyDescent="0.3">
      <c r="A17" s="20">
        <v>16</v>
      </c>
      <c r="B17" s="22" t="s">
        <v>160</v>
      </c>
      <c r="C17" s="22" t="s">
        <v>161</v>
      </c>
      <c r="D17" s="23" t="s">
        <v>139</v>
      </c>
      <c r="E17" s="24">
        <v>15</v>
      </c>
      <c r="F17" s="24">
        <v>2950</v>
      </c>
      <c r="G17" s="25">
        <v>9.0778266059027782E-3</v>
      </c>
      <c r="H17" s="26">
        <v>13.545918367346939</v>
      </c>
      <c r="I17" s="21">
        <v>90.306122448979593</v>
      </c>
    </row>
    <row r="18" spans="1:9" x14ac:dyDescent="0.3">
      <c r="A18" s="20">
        <v>17</v>
      </c>
      <c r="B18" s="22" t="s">
        <v>162</v>
      </c>
      <c r="C18" s="22" t="s">
        <v>163</v>
      </c>
      <c r="D18" s="23" t="s">
        <v>136</v>
      </c>
      <c r="E18" s="24">
        <v>15</v>
      </c>
      <c r="F18" s="24">
        <v>2950</v>
      </c>
      <c r="G18" s="25">
        <v>9.3358470775462971E-3</v>
      </c>
      <c r="H18" s="26">
        <v>13.159851301115241</v>
      </c>
      <c r="I18" s="21">
        <v>87.732342007434937</v>
      </c>
    </row>
    <row r="19" spans="1:9" x14ac:dyDescent="0.3">
      <c r="A19" s="20">
        <v>18</v>
      </c>
      <c r="B19" s="22" t="s">
        <v>35</v>
      </c>
      <c r="C19" s="22" t="s">
        <v>164</v>
      </c>
      <c r="D19" s="23" t="s">
        <v>165</v>
      </c>
      <c r="E19" s="24" t="s">
        <v>6</v>
      </c>
      <c r="F19" s="24">
        <v>2950</v>
      </c>
      <c r="G19" s="25">
        <v>9.4873046874999999E-3</v>
      </c>
      <c r="H19" s="26">
        <v>12.951219512195124</v>
      </c>
      <c r="I19" s="21" t="s">
        <v>6</v>
      </c>
    </row>
    <row r="20" spans="1:9" x14ac:dyDescent="0.3">
      <c r="A20" s="20">
        <v>19</v>
      </c>
      <c r="B20" s="22" t="s">
        <v>166</v>
      </c>
      <c r="C20" s="22" t="s">
        <v>167</v>
      </c>
      <c r="D20" s="23" t="s">
        <v>136</v>
      </c>
      <c r="E20" s="24">
        <v>15</v>
      </c>
      <c r="F20" s="24">
        <v>2950</v>
      </c>
      <c r="G20" s="25">
        <v>9.5362684461805548E-3</v>
      </c>
      <c r="H20" s="26">
        <v>12.888349514563107</v>
      </c>
      <c r="I20" s="21">
        <v>85.922330097087368</v>
      </c>
    </row>
    <row r="21" spans="1:9" x14ac:dyDescent="0.3">
      <c r="A21" s="20">
        <v>20</v>
      </c>
      <c r="B21" s="22" t="s">
        <v>168</v>
      </c>
      <c r="C21" s="22" t="s">
        <v>21</v>
      </c>
      <c r="D21" s="23" t="s">
        <v>136</v>
      </c>
      <c r="E21" s="24">
        <v>15</v>
      </c>
      <c r="F21" s="24">
        <v>2950</v>
      </c>
      <c r="G21" s="25">
        <v>9.5552119502314813E-3</v>
      </c>
      <c r="H21" s="26">
        <v>12.857142857142858</v>
      </c>
      <c r="I21" s="21">
        <v>85.714285714285722</v>
      </c>
    </row>
    <row r="22" spans="1:9" x14ac:dyDescent="0.3">
      <c r="A22" s="20">
        <v>21</v>
      </c>
      <c r="B22" s="22" t="s">
        <v>169</v>
      </c>
      <c r="C22" s="22" t="s">
        <v>170</v>
      </c>
      <c r="D22" s="23" t="s">
        <v>142</v>
      </c>
      <c r="E22" s="24">
        <v>15.5</v>
      </c>
      <c r="F22" s="24">
        <v>2950</v>
      </c>
      <c r="G22" s="25">
        <v>9.7196903935185177E-3</v>
      </c>
      <c r="H22" s="26">
        <v>12.642857142857144</v>
      </c>
      <c r="I22" s="21">
        <v>81.566820276497708</v>
      </c>
    </row>
    <row r="23" spans="1:9" x14ac:dyDescent="0.3">
      <c r="A23" s="20">
        <v>22</v>
      </c>
      <c r="B23" s="22" t="s">
        <v>171</v>
      </c>
      <c r="C23" s="22" t="s">
        <v>172</v>
      </c>
      <c r="D23" s="23" t="s">
        <v>142</v>
      </c>
      <c r="E23" s="24">
        <v>16.5</v>
      </c>
      <c r="F23" s="24">
        <v>2950</v>
      </c>
      <c r="G23" s="25">
        <v>9.7271050347222214E-3</v>
      </c>
      <c r="H23" s="26">
        <v>12.642857142857144</v>
      </c>
      <c r="I23" s="21">
        <v>76.623376623376629</v>
      </c>
    </row>
    <row r="24" spans="1:9" x14ac:dyDescent="0.3">
      <c r="A24" s="20">
        <v>23</v>
      </c>
      <c r="B24" s="22" t="s">
        <v>173</v>
      </c>
      <c r="C24" s="22" t="s">
        <v>174</v>
      </c>
      <c r="D24" s="23" t="s">
        <v>142</v>
      </c>
      <c r="E24" s="24">
        <v>15</v>
      </c>
      <c r="F24" s="24">
        <v>2950</v>
      </c>
      <c r="G24" s="25">
        <v>9.7359664351851852E-3</v>
      </c>
      <c r="H24" s="26">
        <v>12.627824019024972</v>
      </c>
      <c r="I24" s="21">
        <v>84.185493460166484</v>
      </c>
    </row>
    <row r="25" spans="1:9" x14ac:dyDescent="0.3">
      <c r="A25" s="20">
        <v>24</v>
      </c>
      <c r="B25" s="22" t="s">
        <v>175</v>
      </c>
      <c r="C25" s="22" t="s">
        <v>23</v>
      </c>
      <c r="D25" s="23" t="s">
        <v>142</v>
      </c>
      <c r="E25" s="24">
        <v>15.5</v>
      </c>
      <c r="F25" s="24">
        <v>2950</v>
      </c>
      <c r="G25" s="25">
        <v>9.8283781828703703E-3</v>
      </c>
      <c r="H25" s="26">
        <v>12.508833922261484</v>
      </c>
      <c r="I25" s="21">
        <v>80.702154337170867</v>
      </c>
    </row>
    <row r="26" spans="1:9" x14ac:dyDescent="0.3">
      <c r="A26" s="20">
        <v>25</v>
      </c>
      <c r="B26" s="22" t="s">
        <v>176</v>
      </c>
      <c r="C26" s="22" t="s">
        <v>177</v>
      </c>
      <c r="D26" s="23" t="s">
        <v>139</v>
      </c>
      <c r="E26" s="24">
        <v>13</v>
      </c>
      <c r="F26" s="24">
        <v>2950</v>
      </c>
      <c r="G26" s="25">
        <v>9.8672146267361118E-3</v>
      </c>
      <c r="H26" s="26">
        <v>12.450175849941383</v>
      </c>
      <c r="I26" s="21">
        <v>95.770583461087554</v>
      </c>
    </row>
    <row r="27" spans="1:9" x14ac:dyDescent="0.3">
      <c r="A27" s="20">
        <v>26</v>
      </c>
      <c r="B27" s="22" t="s">
        <v>50</v>
      </c>
      <c r="C27" s="22" t="s">
        <v>178</v>
      </c>
      <c r="D27" s="23" t="s">
        <v>139</v>
      </c>
      <c r="E27" s="24">
        <v>15</v>
      </c>
      <c r="F27" s="24">
        <v>2950</v>
      </c>
      <c r="G27" s="25">
        <v>9.87282081886574E-3</v>
      </c>
      <c r="H27" s="26">
        <v>12.450175849941383</v>
      </c>
      <c r="I27" s="21">
        <v>83.001172332942559</v>
      </c>
    </row>
    <row r="28" spans="1:9" x14ac:dyDescent="0.3">
      <c r="A28" s="20">
        <v>27</v>
      </c>
      <c r="B28" s="22" t="s">
        <v>179</v>
      </c>
      <c r="C28" s="22" t="s">
        <v>180</v>
      </c>
      <c r="D28" s="23" t="s">
        <v>139</v>
      </c>
      <c r="E28" s="24">
        <v>14.5</v>
      </c>
      <c r="F28" s="24">
        <v>2950</v>
      </c>
      <c r="G28" s="25">
        <v>1.0015100549768518E-2</v>
      </c>
      <c r="H28" s="26">
        <v>12.277456647398845</v>
      </c>
      <c r="I28" s="21">
        <v>84.672114809647198</v>
      </c>
    </row>
    <row r="29" spans="1:9" x14ac:dyDescent="0.3">
      <c r="A29" s="20">
        <v>28</v>
      </c>
      <c r="B29" s="22" t="s">
        <v>181</v>
      </c>
      <c r="C29" s="22" t="s">
        <v>182</v>
      </c>
      <c r="D29" s="23" t="s">
        <v>139</v>
      </c>
      <c r="E29" s="24">
        <v>13</v>
      </c>
      <c r="F29" s="24">
        <v>2950</v>
      </c>
      <c r="G29" s="25">
        <v>1.0257206669560185E-2</v>
      </c>
      <c r="H29" s="26">
        <v>11.98645598194131</v>
      </c>
      <c r="I29" s="21">
        <v>92.203507553394687</v>
      </c>
    </row>
    <row r="30" spans="1:9" x14ac:dyDescent="0.3">
      <c r="A30" s="20">
        <v>29</v>
      </c>
      <c r="B30" s="22" t="s">
        <v>71</v>
      </c>
      <c r="C30" s="22" t="s">
        <v>183</v>
      </c>
      <c r="D30" s="23" t="s">
        <v>144</v>
      </c>
      <c r="E30" s="24">
        <v>13.5</v>
      </c>
      <c r="F30" s="24">
        <v>2950</v>
      </c>
      <c r="G30" s="25">
        <v>1.0368245442708333E-2</v>
      </c>
      <c r="H30" s="26">
        <v>11.852678571428573</v>
      </c>
      <c r="I30" s="21">
        <v>87.797619047619051</v>
      </c>
    </row>
    <row r="31" spans="1:9" x14ac:dyDescent="0.3">
      <c r="A31" s="20">
        <v>30</v>
      </c>
      <c r="B31" s="22" t="s">
        <v>184</v>
      </c>
      <c r="C31" s="22" t="s">
        <v>30</v>
      </c>
      <c r="D31" s="23" t="s">
        <v>144</v>
      </c>
      <c r="E31" s="24">
        <v>14</v>
      </c>
      <c r="F31" s="24">
        <v>2950</v>
      </c>
      <c r="G31" s="25">
        <v>1.0892243561921297E-2</v>
      </c>
      <c r="H31" s="26">
        <v>11.285866099893731</v>
      </c>
      <c r="I31" s="21">
        <v>80.613329284955228</v>
      </c>
    </row>
    <row r="32" spans="1:9" x14ac:dyDescent="0.3">
      <c r="A32" s="20">
        <v>31</v>
      </c>
      <c r="B32" s="22" t="s">
        <v>185</v>
      </c>
      <c r="C32" s="22" t="s">
        <v>38</v>
      </c>
      <c r="D32" s="23" t="s">
        <v>142</v>
      </c>
      <c r="E32" s="24">
        <v>14</v>
      </c>
      <c r="F32" s="24">
        <v>2950</v>
      </c>
      <c r="G32" s="25">
        <v>1.1071686921296297E-2</v>
      </c>
      <c r="H32" s="26">
        <v>11.097178683385582</v>
      </c>
      <c r="I32" s="21">
        <v>79.265562024182728</v>
      </c>
    </row>
    <row r="33" spans="1:9" x14ac:dyDescent="0.3">
      <c r="A33" s="20">
        <v>32</v>
      </c>
      <c r="B33" s="22" t="s">
        <v>173</v>
      </c>
      <c r="C33" s="22" t="s">
        <v>186</v>
      </c>
      <c r="D33" s="23" t="s">
        <v>136</v>
      </c>
      <c r="E33" s="24">
        <v>16</v>
      </c>
      <c r="F33" s="24">
        <v>2950</v>
      </c>
      <c r="G33" s="25">
        <v>1.1175175419560186E-2</v>
      </c>
      <c r="H33" s="26">
        <v>10.993788819875778</v>
      </c>
      <c r="I33" s="21">
        <v>68.711180124223617</v>
      </c>
    </row>
    <row r="34" spans="1:9" x14ac:dyDescent="0.3">
      <c r="A34" s="20">
        <v>33</v>
      </c>
      <c r="B34" s="22" t="s">
        <v>85</v>
      </c>
      <c r="C34" s="22" t="s">
        <v>187</v>
      </c>
      <c r="D34" s="23" t="s">
        <v>144</v>
      </c>
      <c r="E34" s="24" t="s">
        <v>6</v>
      </c>
      <c r="F34" s="24">
        <v>2950</v>
      </c>
      <c r="G34" s="25">
        <v>1.1189236111111112E-2</v>
      </c>
      <c r="H34" s="26">
        <v>10.982419855222338</v>
      </c>
      <c r="I34" s="21" t="s">
        <v>6</v>
      </c>
    </row>
    <row r="35" spans="1:9" x14ac:dyDescent="0.3">
      <c r="A35" s="20">
        <v>34</v>
      </c>
      <c r="B35" s="22" t="s">
        <v>112</v>
      </c>
      <c r="C35" s="22" t="s">
        <v>188</v>
      </c>
      <c r="D35" s="23" t="s">
        <v>142</v>
      </c>
      <c r="E35" s="24">
        <v>14</v>
      </c>
      <c r="F35" s="24">
        <v>2950</v>
      </c>
      <c r="G35" s="25">
        <v>1.1249547887731481E-2</v>
      </c>
      <c r="H35" s="26">
        <v>10.925925925925926</v>
      </c>
      <c r="I35" s="21">
        <v>78.042328042328037</v>
      </c>
    </row>
    <row r="36" spans="1:9" x14ac:dyDescent="0.3">
      <c r="A36" s="20">
        <v>35</v>
      </c>
      <c r="B36" s="22" t="s">
        <v>189</v>
      </c>
      <c r="C36" s="22" t="s">
        <v>28</v>
      </c>
      <c r="D36" s="23" t="s">
        <v>136</v>
      </c>
      <c r="E36" s="24">
        <v>15</v>
      </c>
      <c r="F36" s="24">
        <v>2950</v>
      </c>
      <c r="G36" s="25">
        <v>1.1256239149305555E-2</v>
      </c>
      <c r="H36" s="26">
        <v>10.91469681397739</v>
      </c>
      <c r="I36" s="21">
        <v>72.764645426515926</v>
      </c>
    </row>
    <row r="37" spans="1:9" x14ac:dyDescent="0.3">
      <c r="A37" s="20">
        <v>36</v>
      </c>
      <c r="B37" s="22" t="s">
        <v>184</v>
      </c>
      <c r="C37" s="22" t="s">
        <v>190</v>
      </c>
      <c r="D37" s="23" t="s">
        <v>136</v>
      </c>
      <c r="E37" s="24">
        <v>12</v>
      </c>
      <c r="F37" s="24">
        <v>2950</v>
      </c>
      <c r="G37" s="25">
        <v>1.1432110821759258E-2</v>
      </c>
      <c r="H37" s="26">
        <v>10.748987854251013</v>
      </c>
      <c r="I37" s="21">
        <v>89.574898785425106</v>
      </c>
    </row>
    <row r="38" spans="1:9" x14ac:dyDescent="0.3">
      <c r="A38" s="20">
        <v>37</v>
      </c>
      <c r="B38" s="22" t="s">
        <v>191</v>
      </c>
      <c r="C38" s="22" t="s">
        <v>103</v>
      </c>
      <c r="D38" s="23" t="s">
        <v>139</v>
      </c>
      <c r="E38" s="24">
        <v>14</v>
      </c>
      <c r="F38" s="24">
        <v>2950</v>
      </c>
      <c r="G38" s="25">
        <v>1.1661738642939816E-2</v>
      </c>
      <c r="H38" s="26">
        <v>10.535714285714288</v>
      </c>
      <c r="I38" s="21">
        <v>75.25510204081634</v>
      </c>
    </row>
    <row r="39" spans="1:9" x14ac:dyDescent="0.3">
      <c r="A39" s="20">
        <v>38</v>
      </c>
      <c r="B39" s="22" t="s">
        <v>192</v>
      </c>
      <c r="C39" s="22" t="s">
        <v>193</v>
      </c>
      <c r="D39" s="23" t="s">
        <v>142</v>
      </c>
      <c r="E39" s="24">
        <v>14</v>
      </c>
      <c r="F39" s="24">
        <v>2950</v>
      </c>
      <c r="G39" s="25">
        <v>1.1845386646412038E-2</v>
      </c>
      <c r="H39" s="26">
        <v>10.381231671554252</v>
      </c>
      <c r="I39" s="21">
        <v>74.151654796816075</v>
      </c>
    </row>
    <row r="40" spans="1:9" x14ac:dyDescent="0.3">
      <c r="A40" s="20">
        <v>39</v>
      </c>
      <c r="B40" s="22" t="s">
        <v>58</v>
      </c>
      <c r="C40" s="22" t="s">
        <v>21</v>
      </c>
      <c r="D40" s="23" t="s">
        <v>142</v>
      </c>
      <c r="E40" s="24">
        <v>13</v>
      </c>
      <c r="F40" s="24">
        <v>2950</v>
      </c>
      <c r="G40" s="25">
        <v>1.2894784432870371E-2</v>
      </c>
      <c r="H40" s="26">
        <v>9.5332136445242384</v>
      </c>
      <c r="I40" s="21">
        <v>73.332412650186455</v>
      </c>
    </row>
    <row r="41" spans="1:9" x14ac:dyDescent="0.3">
      <c r="A41" s="20">
        <v>40</v>
      </c>
      <c r="B41" s="22" t="s">
        <v>194</v>
      </c>
      <c r="C41" s="22" t="s">
        <v>195</v>
      </c>
      <c r="D41" s="23" t="s">
        <v>135</v>
      </c>
      <c r="E41" s="24" t="s">
        <v>6</v>
      </c>
      <c r="F41" s="24">
        <v>2950</v>
      </c>
      <c r="G41" s="25">
        <v>1.2924940321180555E-2</v>
      </c>
      <c r="H41" s="26">
        <v>9.5076096687555971</v>
      </c>
      <c r="I41" s="21" t="s">
        <v>6</v>
      </c>
    </row>
    <row r="42" spans="1:9" x14ac:dyDescent="0.3">
      <c r="A42" s="20">
        <v>41</v>
      </c>
      <c r="B42" s="22" t="s">
        <v>196</v>
      </c>
      <c r="C42" s="22" t="s">
        <v>197</v>
      </c>
      <c r="D42" s="23" t="s">
        <v>144</v>
      </c>
      <c r="E42" s="24">
        <v>12.5</v>
      </c>
      <c r="F42" s="24">
        <v>2950</v>
      </c>
      <c r="G42" s="25">
        <v>1.3175546151620371E-2</v>
      </c>
      <c r="H42" s="26">
        <v>9.3321616871704745</v>
      </c>
      <c r="I42" s="21">
        <v>74.657293497363796</v>
      </c>
    </row>
    <row r="43" spans="1:9" x14ac:dyDescent="0.3">
      <c r="A43" s="20">
        <v>42</v>
      </c>
      <c r="B43" s="22" t="s">
        <v>198</v>
      </c>
      <c r="C43" s="22" t="s">
        <v>47</v>
      </c>
      <c r="D43" s="23" t="s">
        <v>144</v>
      </c>
      <c r="E43" s="24">
        <v>11</v>
      </c>
      <c r="F43" s="24">
        <v>2950</v>
      </c>
      <c r="G43" s="25">
        <v>1.408031322337963E-2</v>
      </c>
      <c r="H43" s="26">
        <v>8.7263763352506167</v>
      </c>
      <c r="I43" s="21">
        <v>79.330693956823779</v>
      </c>
    </row>
    <row r="44" spans="1:9" x14ac:dyDescent="0.3">
      <c r="A44" s="27">
        <v>43</v>
      </c>
      <c r="B44" s="28" t="s">
        <v>199</v>
      </c>
      <c r="C44" s="28" t="s">
        <v>200</v>
      </c>
      <c r="D44" s="29" t="s">
        <v>136</v>
      </c>
      <c r="E44" s="30">
        <v>10</v>
      </c>
      <c r="F44" s="30">
        <v>2950</v>
      </c>
      <c r="G44" s="31">
        <v>1.4097448278356482E-2</v>
      </c>
      <c r="H44" s="32">
        <v>8.7192118226600996</v>
      </c>
      <c r="I44" s="33">
        <v>87.192118226600996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I60"/>
    </sheetView>
  </sheetViews>
  <sheetFormatPr baseColWidth="10" defaultRowHeight="15.6" x14ac:dyDescent="0.3"/>
  <cols>
    <col min="1" max="1" width="11.69921875" bestFit="1" customWidth="1"/>
    <col min="2" max="2" width="16.69921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98</v>
      </c>
      <c r="C2" s="22" t="s">
        <v>201</v>
      </c>
      <c r="D2" s="23" t="s">
        <v>19</v>
      </c>
      <c r="E2" s="24">
        <v>12.5</v>
      </c>
      <c r="F2" s="24">
        <v>2400</v>
      </c>
      <c r="G2" s="25">
        <v>8.095251012731482E-3</v>
      </c>
      <c r="H2" s="26">
        <v>12.360515021459229</v>
      </c>
      <c r="I2" s="21">
        <v>98.884120171673828</v>
      </c>
    </row>
    <row r="3" spans="1:9" x14ac:dyDescent="0.3">
      <c r="A3" s="20">
        <v>2</v>
      </c>
      <c r="B3" s="22" t="s">
        <v>202</v>
      </c>
      <c r="C3" s="22" t="s">
        <v>203</v>
      </c>
      <c r="D3" s="23" t="s">
        <v>19</v>
      </c>
      <c r="E3" s="24">
        <v>14</v>
      </c>
      <c r="F3" s="24">
        <v>2400</v>
      </c>
      <c r="G3" s="25">
        <v>8.1111201533564815E-3</v>
      </c>
      <c r="H3" s="26">
        <v>12.32524964336662</v>
      </c>
      <c r="I3" s="21">
        <v>88.037497452618723</v>
      </c>
    </row>
    <row r="4" spans="1:9" x14ac:dyDescent="0.3">
      <c r="A4" s="20">
        <v>3</v>
      </c>
      <c r="B4" s="22" t="s">
        <v>204</v>
      </c>
      <c r="C4" s="22" t="s">
        <v>205</v>
      </c>
      <c r="D4" s="23" t="s">
        <v>14</v>
      </c>
      <c r="E4" s="24">
        <v>15</v>
      </c>
      <c r="F4" s="24">
        <v>2400</v>
      </c>
      <c r="G4" s="25">
        <v>8.1734212239583329E-3</v>
      </c>
      <c r="H4" s="26">
        <v>12.237960339943344</v>
      </c>
      <c r="I4" s="21">
        <v>81.586402266288957</v>
      </c>
    </row>
    <row r="5" spans="1:9" x14ac:dyDescent="0.3">
      <c r="A5" s="20">
        <v>4</v>
      </c>
      <c r="B5" s="22" t="s">
        <v>31</v>
      </c>
      <c r="C5" s="22" t="s">
        <v>206</v>
      </c>
      <c r="D5" s="23" t="s">
        <v>2</v>
      </c>
      <c r="E5" s="24">
        <v>13</v>
      </c>
      <c r="F5" s="24">
        <v>2400</v>
      </c>
      <c r="G5" s="25">
        <v>8.2255949797453709E-3</v>
      </c>
      <c r="H5" s="26">
        <v>12.151898734177216</v>
      </c>
      <c r="I5" s="21">
        <v>93.476144109055497</v>
      </c>
    </row>
    <row r="6" spans="1:9" x14ac:dyDescent="0.3">
      <c r="A6" s="20">
        <v>5</v>
      </c>
      <c r="B6" s="22" t="s">
        <v>207</v>
      </c>
      <c r="C6" s="22" t="s">
        <v>208</v>
      </c>
      <c r="D6" s="23" t="s">
        <v>11</v>
      </c>
      <c r="E6" s="24">
        <v>12.5</v>
      </c>
      <c r="F6" s="24">
        <v>2400</v>
      </c>
      <c r="G6" s="25">
        <v>8.411051432291667E-3</v>
      </c>
      <c r="H6" s="26">
        <v>11.884456671251719</v>
      </c>
      <c r="I6" s="21">
        <v>95.075653370013754</v>
      </c>
    </row>
    <row r="7" spans="1:9" x14ac:dyDescent="0.3">
      <c r="A7" s="20">
        <v>6</v>
      </c>
      <c r="B7" s="22" t="s">
        <v>209</v>
      </c>
      <c r="C7" s="22" t="s">
        <v>210</v>
      </c>
      <c r="D7" s="23" t="s">
        <v>14</v>
      </c>
      <c r="E7" s="24">
        <v>13.5</v>
      </c>
      <c r="F7" s="24">
        <v>2400</v>
      </c>
      <c r="G7" s="25">
        <v>8.5293240017361108E-3</v>
      </c>
      <c r="H7" s="26">
        <v>11.723202170963365</v>
      </c>
      <c r="I7" s="21">
        <v>86.838534599728632</v>
      </c>
    </row>
    <row r="8" spans="1:9" x14ac:dyDescent="0.3">
      <c r="A8" s="20">
        <v>7</v>
      </c>
      <c r="B8" s="22" t="s">
        <v>211</v>
      </c>
      <c r="C8" s="22" t="s">
        <v>212</v>
      </c>
      <c r="D8" s="23" t="s">
        <v>2</v>
      </c>
      <c r="E8" s="24">
        <v>13</v>
      </c>
      <c r="F8" s="24">
        <v>2400</v>
      </c>
      <c r="G8" s="25">
        <v>8.5908564814814823E-3</v>
      </c>
      <c r="H8" s="26">
        <v>11.64420485175202</v>
      </c>
      <c r="I8" s="21">
        <v>89.570806551938617</v>
      </c>
    </row>
    <row r="9" spans="1:9" x14ac:dyDescent="0.3">
      <c r="A9" s="20">
        <v>8</v>
      </c>
      <c r="B9" s="22" t="s">
        <v>213</v>
      </c>
      <c r="C9" s="22" t="s">
        <v>214</v>
      </c>
      <c r="D9" s="23" t="s">
        <v>11</v>
      </c>
      <c r="E9" s="24">
        <v>13</v>
      </c>
      <c r="F9" s="24">
        <v>2400</v>
      </c>
      <c r="G9" s="25">
        <v>8.6824092158564823E-3</v>
      </c>
      <c r="H9" s="26">
        <v>11.52</v>
      </c>
      <c r="I9" s="21">
        <v>88.615384615384613</v>
      </c>
    </row>
    <row r="10" spans="1:9" x14ac:dyDescent="0.3">
      <c r="A10" s="20">
        <v>9</v>
      </c>
      <c r="B10" s="22" t="s">
        <v>215</v>
      </c>
      <c r="C10" s="22" t="s">
        <v>216</v>
      </c>
      <c r="D10" s="23" t="s">
        <v>11</v>
      </c>
      <c r="E10" s="24">
        <v>13</v>
      </c>
      <c r="F10" s="24">
        <v>2400</v>
      </c>
      <c r="G10" s="25">
        <v>8.6918131510416666E-3</v>
      </c>
      <c r="H10" s="26">
        <v>11.504660452729691</v>
      </c>
      <c r="I10" s="21">
        <v>88.497388097920705</v>
      </c>
    </row>
    <row r="11" spans="1:9" x14ac:dyDescent="0.3">
      <c r="A11" s="20">
        <v>10</v>
      </c>
      <c r="B11" s="22" t="s">
        <v>217</v>
      </c>
      <c r="C11" s="22" t="s">
        <v>218</v>
      </c>
      <c r="D11" s="23" t="s">
        <v>19</v>
      </c>
      <c r="E11" s="24">
        <v>12</v>
      </c>
      <c r="F11" s="24">
        <v>2400</v>
      </c>
      <c r="G11" s="25">
        <v>8.7246817129629627E-3</v>
      </c>
      <c r="H11" s="26">
        <v>11.458885941644562</v>
      </c>
      <c r="I11" s="21">
        <v>95.490716180371351</v>
      </c>
    </row>
    <row r="12" spans="1:9" x14ac:dyDescent="0.3">
      <c r="A12" s="20">
        <v>11</v>
      </c>
      <c r="B12" s="22" t="s">
        <v>35</v>
      </c>
      <c r="C12" s="22" t="s">
        <v>219</v>
      </c>
      <c r="D12" s="23" t="s">
        <v>2</v>
      </c>
      <c r="E12" s="24">
        <v>13.5</v>
      </c>
      <c r="F12" s="24">
        <v>2400</v>
      </c>
      <c r="G12" s="25">
        <v>8.8021285445601845E-3</v>
      </c>
      <c r="H12" s="26">
        <v>11.353482260183966</v>
      </c>
      <c r="I12" s="21">
        <v>84.099868593955307</v>
      </c>
    </row>
    <row r="13" spans="1:9" x14ac:dyDescent="0.3">
      <c r="A13" s="20">
        <v>12</v>
      </c>
      <c r="B13" s="22" t="s">
        <v>20</v>
      </c>
      <c r="C13" s="22" t="s">
        <v>220</v>
      </c>
      <c r="D13" s="23" t="s">
        <v>2</v>
      </c>
      <c r="E13" s="24">
        <v>14</v>
      </c>
      <c r="F13" s="24">
        <v>2400</v>
      </c>
      <c r="G13" s="25">
        <v>8.8421856915509266E-3</v>
      </c>
      <c r="H13" s="26">
        <v>11.308900523560208</v>
      </c>
      <c r="I13" s="21">
        <v>80.777860882572909</v>
      </c>
    </row>
    <row r="14" spans="1:9" x14ac:dyDescent="0.3">
      <c r="A14" s="20">
        <v>13</v>
      </c>
      <c r="B14" s="22" t="s">
        <v>221</v>
      </c>
      <c r="C14" s="22" t="s">
        <v>222</v>
      </c>
      <c r="D14" s="23" t="s">
        <v>5</v>
      </c>
      <c r="E14" s="24" t="s">
        <v>6</v>
      </c>
      <c r="F14" s="24">
        <v>2400</v>
      </c>
      <c r="G14" s="25">
        <v>8.8900643807870369E-3</v>
      </c>
      <c r="H14" s="26">
        <v>11.249999999999998</v>
      </c>
      <c r="I14" s="21" t="s">
        <v>6</v>
      </c>
    </row>
    <row r="15" spans="1:9" x14ac:dyDescent="0.3">
      <c r="A15" s="20">
        <v>14</v>
      </c>
      <c r="B15" s="22" t="s">
        <v>184</v>
      </c>
      <c r="C15" s="22" t="s">
        <v>223</v>
      </c>
      <c r="D15" s="23" t="s">
        <v>5</v>
      </c>
      <c r="E15" s="24" t="s">
        <v>6</v>
      </c>
      <c r="F15" s="24">
        <v>2400</v>
      </c>
      <c r="G15" s="25">
        <v>9.0020073784722217E-3</v>
      </c>
      <c r="H15" s="26">
        <v>11.105398457583547</v>
      </c>
      <c r="I15" s="21" t="s">
        <v>6</v>
      </c>
    </row>
    <row r="16" spans="1:9" x14ac:dyDescent="0.3">
      <c r="A16" s="20">
        <v>15</v>
      </c>
      <c r="B16" s="22" t="s">
        <v>224</v>
      </c>
      <c r="C16" s="22" t="s">
        <v>225</v>
      </c>
      <c r="D16" s="23" t="s">
        <v>14</v>
      </c>
      <c r="E16" s="24">
        <v>14</v>
      </c>
      <c r="F16" s="24">
        <v>2400</v>
      </c>
      <c r="G16" s="25">
        <v>9.0283655237268518E-3</v>
      </c>
      <c r="H16" s="26">
        <v>11.076923076923077</v>
      </c>
      <c r="I16" s="21">
        <v>79.120879120879124</v>
      </c>
    </row>
    <row r="17" spans="1:9" x14ac:dyDescent="0.3">
      <c r="A17" s="20">
        <v>16</v>
      </c>
      <c r="B17" s="22" t="s">
        <v>226</v>
      </c>
      <c r="C17" s="22" t="s">
        <v>227</v>
      </c>
      <c r="D17" s="23" t="s">
        <v>11</v>
      </c>
      <c r="E17" s="24">
        <v>11</v>
      </c>
      <c r="F17" s="24">
        <v>2400</v>
      </c>
      <c r="G17" s="25">
        <v>9.0863263165509266E-3</v>
      </c>
      <c r="H17" s="26">
        <v>11.006369426751592</v>
      </c>
      <c r="I17" s="21">
        <v>100.05790387955993</v>
      </c>
    </row>
    <row r="18" spans="1:9" x14ac:dyDescent="0.3">
      <c r="A18" s="20">
        <v>17</v>
      </c>
      <c r="B18" s="22" t="s">
        <v>228</v>
      </c>
      <c r="C18" s="22" t="s">
        <v>201</v>
      </c>
      <c r="D18" s="23" t="s">
        <v>11</v>
      </c>
      <c r="E18" s="24">
        <v>12.5</v>
      </c>
      <c r="F18" s="24">
        <v>2400</v>
      </c>
      <c r="G18" s="25">
        <v>9.2038755063657413E-3</v>
      </c>
      <c r="H18" s="26">
        <v>10.867924528301886</v>
      </c>
      <c r="I18" s="21">
        <v>86.943396226415089</v>
      </c>
    </row>
    <row r="19" spans="1:9" x14ac:dyDescent="0.3">
      <c r="A19" s="20">
        <v>18</v>
      </c>
      <c r="B19" s="22" t="s">
        <v>229</v>
      </c>
      <c r="C19" s="22" t="s">
        <v>230</v>
      </c>
      <c r="D19" s="23" t="s">
        <v>19</v>
      </c>
      <c r="E19" s="24">
        <v>13</v>
      </c>
      <c r="F19" s="24">
        <v>2400</v>
      </c>
      <c r="G19" s="25">
        <v>9.2231807002314814E-3</v>
      </c>
      <c r="H19" s="26">
        <v>10.840652446675032</v>
      </c>
      <c r="I19" s="21">
        <v>83.38963420519255</v>
      </c>
    </row>
    <row r="20" spans="1:9" x14ac:dyDescent="0.3">
      <c r="A20" s="20">
        <v>19</v>
      </c>
      <c r="B20" s="22" t="s">
        <v>231</v>
      </c>
      <c r="C20" s="22" t="s">
        <v>232</v>
      </c>
      <c r="D20" s="23" t="s">
        <v>5</v>
      </c>
      <c r="E20" s="24" t="s">
        <v>6</v>
      </c>
      <c r="F20" s="24">
        <v>2400</v>
      </c>
      <c r="G20" s="25">
        <v>9.4559280960648147E-3</v>
      </c>
      <c r="H20" s="26">
        <v>10.575275397796817</v>
      </c>
      <c r="I20" s="21" t="s">
        <v>6</v>
      </c>
    </row>
    <row r="21" spans="1:9" x14ac:dyDescent="0.3">
      <c r="A21" s="20">
        <v>20</v>
      </c>
      <c r="B21" s="22" t="s">
        <v>63</v>
      </c>
      <c r="C21" s="22" t="s">
        <v>233</v>
      </c>
      <c r="D21" s="23" t="s">
        <v>5</v>
      </c>
      <c r="E21" s="24" t="s">
        <v>6</v>
      </c>
      <c r="F21" s="24">
        <v>2400</v>
      </c>
      <c r="G21" s="25">
        <v>9.4986979166666666E-3</v>
      </c>
      <c r="H21" s="26">
        <v>10.523751522533495</v>
      </c>
      <c r="I21" s="21" t="s">
        <v>6</v>
      </c>
    </row>
    <row r="22" spans="1:9" x14ac:dyDescent="0.3">
      <c r="A22" s="20">
        <v>21</v>
      </c>
      <c r="B22" s="22" t="s">
        <v>234</v>
      </c>
      <c r="C22" s="22" t="s">
        <v>235</v>
      </c>
      <c r="D22" s="23" t="s">
        <v>5</v>
      </c>
      <c r="E22" s="24" t="s">
        <v>6</v>
      </c>
      <c r="F22" s="24">
        <v>2400</v>
      </c>
      <c r="G22" s="25">
        <v>9.5057508680555548E-3</v>
      </c>
      <c r="H22" s="26">
        <v>10.523751522533495</v>
      </c>
      <c r="I22" s="21" t="s">
        <v>6</v>
      </c>
    </row>
    <row r="23" spans="1:9" x14ac:dyDescent="0.3">
      <c r="A23" s="20">
        <v>22</v>
      </c>
      <c r="B23" s="22" t="s">
        <v>236</v>
      </c>
      <c r="C23" s="22" t="s">
        <v>237</v>
      </c>
      <c r="D23" s="23" t="s">
        <v>14</v>
      </c>
      <c r="E23" s="24">
        <v>13</v>
      </c>
      <c r="F23" s="24">
        <v>2400</v>
      </c>
      <c r="G23" s="25">
        <v>9.5817509403935183E-3</v>
      </c>
      <c r="H23" s="26">
        <v>10.434782608695651</v>
      </c>
      <c r="I23" s="21">
        <v>80.267558528428083</v>
      </c>
    </row>
    <row r="24" spans="1:9" x14ac:dyDescent="0.3">
      <c r="A24" s="20">
        <v>23</v>
      </c>
      <c r="B24" s="22" t="s">
        <v>238</v>
      </c>
      <c r="C24" s="22" t="s">
        <v>239</v>
      </c>
      <c r="D24" s="23" t="s">
        <v>11</v>
      </c>
      <c r="E24" s="24">
        <v>12.5</v>
      </c>
      <c r="F24" s="24">
        <v>2400</v>
      </c>
      <c r="G24" s="25">
        <v>9.5900698061342597E-3</v>
      </c>
      <c r="H24" s="26">
        <v>10.422195416164053</v>
      </c>
      <c r="I24" s="21">
        <v>83.377563329312423</v>
      </c>
    </row>
    <row r="25" spans="1:9" x14ac:dyDescent="0.3">
      <c r="A25" s="20">
        <v>24</v>
      </c>
      <c r="B25" s="22" t="s">
        <v>240</v>
      </c>
      <c r="C25" s="22" t="s">
        <v>241</v>
      </c>
      <c r="D25" s="23" t="s">
        <v>14</v>
      </c>
      <c r="E25" s="24">
        <v>12</v>
      </c>
      <c r="F25" s="24">
        <v>2400</v>
      </c>
      <c r="G25" s="25">
        <v>9.6492965133101859E-3</v>
      </c>
      <c r="H25" s="26">
        <v>10.359712230215827</v>
      </c>
      <c r="I25" s="21">
        <v>86.330935251798564</v>
      </c>
    </row>
    <row r="26" spans="1:9" x14ac:dyDescent="0.3">
      <c r="A26" s="20">
        <v>25</v>
      </c>
      <c r="B26" s="22" t="s">
        <v>242</v>
      </c>
      <c r="C26" s="22" t="s">
        <v>243</v>
      </c>
      <c r="D26" s="23" t="s">
        <v>14</v>
      </c>
      <c r="E26" s="24">
        <v>13</v>
      </c>
      <c r="F26" s="24">
        <v>2400</v>
      </c>
      <c r="G26" s="25">
        <v>9.7552716290509253E-3</v>
      </c>
      <c r="H26" s="26">
        <v>10.249110320284696</v>
      </c>
      <c r="I26" s="21">
        <v>78.83931015603612</v>
      </c>
    </row>
    <row r="27" spans="1:9" x14ac:dyDescent="0.3">
      <c r="A27" s="20">
        <v>26</v>
      </c>
      <c r="B27" s="22" t="s">
        <v>244</v>
      </c>
      <c r="C27" s="22" t="s">
        <v>245</v>
      </c>
      <c r="D27" s="23" t="s">
        <v>11</v>
      </c>
      <c r="E27" s="24">
        <v>10.5</v>
      </c>
      <c r="F27" s="24">
        <v>2400</v>
      </c>
      <c r="G27" s="25">
        <v>9.7599735966435192E-3</v>
      </c>
      <c r="H27" s="26">
        <v>10.249110320284696</v>
      </c>
      <c r="I27" s="21">
        <v>97.610574478901867</v>
      </c>
    </row>
    <row r="28" spans="1:9" x14ac:dyDescent="0.3">
      <c r="A28" s="20">
        <v>27</v>
      </c>
      <c r="B28" s="22" t="s">
        <v>246</v>
      </c>
      <c r="C28" s="22" t="s">
        <v>247</v>
      </c>
      <c r="D28" s="23" t="s">
        <v>2</v>
      </c>
      <c r="E28" s="24">
        <v>13</v>
      </c>
      <c r="F28" s="24">
        <v>2400</v>
      </c>
      <c r="G28" s="25">
        <v>9.9222819010416664E-3</v>
      </c>
      <c r="H28" s="26">
        <v>10.081680280046674</v>
      </c>
      <c r="I28" s="21">
        <v>77.551386769589797</v>
      </c>
    </row>
    <row r="29" spans="1:9" x14ac:dyDescent="0.3">
      <c r="A29" s="20">
        <v>28</v>
      </c>
      <c r="B29" s="22" t="s">
        <v>248</v>
      </c>
      <c r="C29" s="22" t="s">
        <v>249</v>
      </c>
      <c r="D29" s="23" t="s">
        <v>11</v>
      </c>
      <c r="E29" s="24">
        <v>13.5</v>
      </c>
      <c r="F29" s="24">
        <v>2400</v>
      </c>
      <c r="G29" s="25">
        <v>9.982955367476851E-3</v>
      </c>
      <c r="H29" s="26">
        <v>10.011587485515642</v>
      </c>
      <c r="I29" s="21">
        <v>74.159907300115862</v>
      </c>
    </row>
    <row r="30" spans="1:9" x14ac:dyDescent="0.3">
      <c r="A30" s="20">
        <v>29</v>
      </c>
      <c r="B30" s="22" t="s">
        <v>248</v>
      </c>
      <c r="C30" s="22" t="s">
        <v>250</v>
      </c>
      <c r="D30" s="23" t="s">
        <v>2</v>
      </c>
      <c r="E30" s="24">
        <v>11.5</v>
      </c>
      <c r="F30" s="24">
        <v>2400</v>
      </c>
      <c r="G30" s="25">
        <v>9.986029730902778E-3</v>
      </c>
      <c r="H30" s="26">
        <v>10.011587485515642</v>
      </c>
      <c r="I30" s="21">
        <v>87.057282482744711</v>
      </c>
    </row>
    <row r="31" spans="1:9" x14ac:dyDescent="0.3">
      <c r="A31" s="20">
        <v>30</v>
      </c>
      <c r="B31" s="22" t="s">
        <v>251</v>
      </c>
      <c r="C31" s="22" t="s">
        <v>252</v>
      </c>
      <c r="D31" s="23" t="s">
        <v>19</v>
      </c>
      <c r="E31" s="24">
        <v>11.5</v>
      </c>
      <c r="F31" s="24">
        <v>2400</v>
      </c>
      <c r="G31" s="25">
        <v>9.9892849392361118E-3</v>
      </c>
      <c r="H31" s="26">
        <v>10.011587485515642</v>
      </c>
      <c r="I31" s="21">
        <v>87.057282482744711</v>
      </c>
    </row>
    <row r="32" spans="1:9" x14ac:dyDescent="0.3">
      <c r="A32" s="20">
        <v>31</v>
      </c>
      <c r="B32" s="22" t="s">
        <v>251</v>
      </c>
      <c r="C32" s="22" t="s">
        <v>253</v>
      </c>
      <c r="D32" s="23" t="s">
        <v>19</v>
      </c>
      <c r="E32" s="24">
        <v>11.5</v>
      </c>
      <c r="F32" s="24">
        <v>2400</v>
      </c>
      <c r="G32" s="25">
        <v>9.9947102864583331E-3</v>
      </c>
      <c r="H32" s="26">
        <v>10</v>
      </c>
      <c r="I32" s="21">
        <v>86.956521739130437</v>
      </c>
    </row>
    <row r="33" spans="1:9" x14ac:dyDescent="0.3">
      <c r="A33" s="20">
        <v>32</v>
      </c>
      <c r="B33" s="22" t="s">
        <v>254</v>
      </c>
      <c r="C33" s="22" t="s">
        <v>255</v>
      </c>
      <c r="D33" s="23" t="s">
        <v>19</v>
      </c>
      <c r="E33" s="24">
        <v>12</v>
      </c>
      <c r="F33" s="24">
        <v>2400</v>
      </c>
      <c r="G33" s="25">
        <v>1.0016004774305556E-2</v>
      </c>
      <c r="H33" s="26">
        <v>9.9884393063583801</v>
      </c>
      <c r="I33" s="21">
        <v>83.23699421965317</v>
      </c>
    </row>
    <row r="34" spans="1:9" x14ac:dyDescent="0.3">
      <c r="A34" s="20">
        <v>33</v>
      </c>
      <c r="B34" s="22" t="s">
        <v>256</v>
      </c>
      <c r="C34" s="22" t="s">
        <v>257</v>
      </c>
      <c r="D34" s="23" t="s">
        <v>19</v>
      </c>
      <c r="E34" s="24">
        <v>12.5</v>
      </c>
      <c r="F34" s="24">
        <v>2400</v>
      </c>
      <c r="G34" s="25">
        <v>1.0020887586805555E-2</v>
      </c>
      <c r="H34" s="26">
        <v>9.9769053117782907</v>
      </c>
      <c r="I34" s="21">
        <v>79.815242494226325</v>
      </c>
    </row>
    <row r="35" spans="1:9" x14ac:dyDescent="0.3">
      <c r="A35" s="20">
        <v>34</v>
      </c>
      <c r="B35" s="22" t="s">
        <v>258</v>
      </c>
      <c r="C35" s="22" t="s">
        <v>259</v>
      </c>
      <c r="D35" s="23" t="s">
        <v>2</v>
      </c>
      <c r="E35" s="24">
        <v>11.5</v>
      </c>
      <c r="F35" s="24">
        <v>2400</v>
      </c>
      <c r="G35" s="25">
        <v>1.0128128616898149E-2</v>
      </c>
      <c r="H35" s="26">
        <v>9.8742857142857137</v>
      </c>
      <c r="I35" s="21">
        <v>85.863354037267072</v>
      </c>
    </row>
    <row r="36" spans="1:9" x14ac:dyDescent="0.3">
      <c r="A36" s="20">
        <v>35</v>
      </c>
      <c r="B36" s="22" t="s">
        <v>260</v>
      </c>
      <c r="C36" s="22" t="s">
        <v>261</v>
      </c>
      <c r="D36" s="23" t="s">
        <v>19</v>
      </c>
      <c r="E36" s="24">
        <v>12</v>
      </c>
      <c r="F36" s="24">
        <v>2400</v>
      </c>
      <c r="G36" s="25">
        <v>1.0189525462962963E-2</v>
      </c>
      <c r="H36" s="26">
        <v>9.8181818181818183</v>
      </c>
      <c r="I36" s="21">
        <v>81.818181818181827</v>
      </c>
    </row>
    <row r="37" spans="1:9" x14ac:dyDescent="0.3">
      <c r="A37" s="20">
        <v>36</v>
      </c>
      <c r="B37" s="22" t="s">
        <v>262</v>
      </c>
      <c r="C37" s="22" t="s">
        <v>263</v>
      </c>
      <c r="D37" s="23" t="s">
        <v>5</v>
      </c>
      <c r="E37" s="24" t="s">
        <v>6</v>
      </c>
      <c r="F37" s="24">
        <v>2400</v>
      </c>
      <c r="G37" s="25">
        <v>1.0229040075231481E-2</v>
      </c>
      <c r="H37" s="26">
        <v>9.7737556561085963</v>
      </c>
      <c r="I37" s="21" t="s">
        <v>6</v>
      </c>
    </row>
    <row r="38" spans="1:9" x14ac:dyDescent="0.3">
      <c r="A38" s="20">
        <v>37</v>
      </c>
      <c r="B38" s="22" t="s">
        <v>264</v>
      </c>
      <c r="C38" s="22" t="s">
        <v>265</v>
      </c>
      <c r="D38" s="23" t="s">
        <v>5</v>
      </c>
      <c r="E38" s="24" t="s">
        <v>6</v>
      </c>
      <c r="F38" s="24">
        <v>2400</v>
      </c>
      <c r="G38" s="25">
        <v>1.0262632016782408E-2</v>
      </c>
      <c r="H38" s="26">
        <v>9.7406989853438564</v>
      </c>
      <c r="I38" s="21" t="s">
        <v>6</v>
      </c>
    </row>
    <row r="39" spans="1:9" x14ac:dyDescent="0.3">
      <c r="A39" s="20">
        <v>38</v>
      </c>
      <c r="B39" s="22" t="s">
        <v>266</v>
      </c>
      <c r="C39" s="22" t="s">
        <v>267</v>
      </c>
      <c r="D39" s="23" t="s">
        <v>2</v>
      </c>
      <c r="E39" s="24">
        <v>11.5</v>
      </c>
      <c r="F39" s="24">
        <v>2400</v>
      </c>
      <c r="G39" s="25">
        <v>1.0398763020833333E-2</v>
      </c>
      <c r="H39" s="26">
        <v>9.6213808463251667</v>
      </c>
      <c r="I39" s="21">
        <v>83.664181272392753</v>
      </c>
    </row>
    <row r="40" spans="1:9" x14ac:dyDescent="0.3">
      <c r="A40" s="20">
        <v>39</v>
      </c>
      <c r="B40" s="22" t="s">
        <v>268</v>
      </c>
      <c r="C40" s="22" t="s">
        <v>269</v>
      </c>
      <c r="D40" s="23" t="s">
        <v>5</v>
      </c>
      <c r="E40" s="24" t="s">
        <v>6</v>
      </c>
      <c r="F40" s="24">
        <v>2400</v>
      </c>
      <c r="G40" s="25">
        <v>1.0429823133680556E-2</v>
      </c>
      <c r="H40" s="26">
        <v>9.5893451720310772</v>
      </c>
      <c r="I40" s="21" t="s">
        <v>6</v>
      </c>
    </row>
    <row r="41" spans="1:9" x14ac:dyDescent="0.3">
      <c r="A41" s="20">
        <v>40</v>
      </c>
      <c r="B41" s="22" t="s">
        <v>270</v>
      </c>
      <c r="C41" s="22" t="s">
        <v>271</v>
      </c>
      <c r="D41" s="23" t="s">
        <v>5</v>
      </c>
      <c r="E41" s="24" t="s">
        <v>6</v>
      </c>
      <c r="F41" s="24">
        <v>2400</v>
      </c>
      <c r="G41" s="25">
        <v>1.0441397207754629E-2</v>
      </c>
      <c r="H41" s="26">
        <v>9.5787139689578726</v>
      </c>
      <c r="I41" s="21" t="s">
        <v>6</v>
      </c>
    </row>
    <row r="42" spans="1:9" x14ac:dyDescent="0.3">
      <c r="A42" s="20">
        <v>41</v>
      </c>
      <c r="B42" s="22" t="s">
        <v>272</v>
      </c>
      <c r="C42" s="22" t="s">
        <v>273</v>
      </c>
      <c r="D42" s="23" t="s">
        <v>11</v>
      </c>
      <c r="E42" s="24">
        <v>11</v>
      </c>
      <c r="F42" s="24">
        <v>2400</v>
      </c>
      <c r="G42" s="25">
        <v>1.0651222511574075E-2</v>
      </c>
      <c r="H42" s="26">
        <v>9.3913043478260878</v>
      </c>
      <c r="I42" s="21">
        <v>85.37549407114625</v>
      </c>
    </row>
    <row r="43" spans="1:9" x14ac:dyDescent="0.3">
      <c r="A43" s="20">
        <v>42</v>
      </c>
      <c r="B43" s="22" t="s">
        <v>274</v>
      </c>
      <c r="C43" s="22" t="s">
        <v>275</v>
      </c>
      <c r="D43" s="23" t="s">
        <v>5</v>
      </c>
      <c r="E43" s="24" t="s">
        <v>6</v>
      </c>
      <c r="F43" s="24">
        <v>2400</v>
      </c>
      <c r="G43" s="25">
        <v>1.1319444444444444E-2</v>
      </c>
      <c r="H43" s="26">
        <v>8.8343558282208594</v>
      </c>
      <c r="I43" s="21" t="s">
        <v>6</v>
      </c>
    </row>
    <row r="44" spans="1:9" x14ac:dyDescent="0.3">
      <c r="A44" s="20">
        <v>43</v>
      </c>
      <c r="B44" s="22" t="s">
        <v>276</v>
      </c>
      <c r="C44" s="22" t="s">
        <v>250</v>
      </c>
      <c r="D44" s="23" t="s">
        <v>2</v>
      </c>
      <c r="E44" s="24">
        <v>11</v>
      </c>
      <c r="F44" s="24">
        <v>2400</v>
      </c>
      <c r="G44" s="25">
        <v>1.141746238425926E-2</v>
      </c>
      <c r="H44" s="26">
        <v>8.7626774847870177</v>
      </c>
      <c r="I44" s="21">
        <v>79.660704407154697</v>
      </c>
    </row>
    <row r="45" spans="1:9" x14ac:dyDescent="0.3">
      <c r="A45" s="20">
        <v>44</v>
      </c>
      <c r="B45" s="22" t="s">
        <v>277</v>
      </c>
      <c r="C45" s="22" t="s">
        <v>278</v>
      </c>
      <c r="D45" s="23" t="s">
        <v>5</v>
      </c>
      <c r="E45" s="24" t="s">
        <v>6</v>
      </c>
      <c r="F45" s="24">
        <v>2400</v>
      </c>
      <c r="G45" s="25">
        <v>1.1573124638310185E-2</v>
      </c>
      <c r="H45" s="26">
        <v>8.6399999999999988</v>
      </c>
      <c r="I45" s="21" t="s">
        <v>6</v>
      </c>
    </row>
    <row r="46" spans="1:9" x14ac:dyDescent="0.3">
      <c r="A46" s="20">
        <v>45</v>
      </c>
      <c r="B46" s="22" t="s">
        <v>279</v>
      </c>
      <c r="C46" s="22" t="s">
        <v>280</v>
      </c>
      <c r="D46" s="23" t="s">
        <v>11</v>
      </c>
      <c r="E46" s="24">
        <v>11</v>
      </c>
      <c r="F46" s="24">
        <v>2400</v>
      </c>
      <c r="G46" s="25">
        <v>1.1695330584490741E-2</v>
      </c>
      <c r="H46" s="26">
        <v>8.5544554455445549</v>
      </c>
      <c r="I46" s="21">
        <v>77.767776777677781</v>
      </c>
    </row>
    <row r="47" spans="1:9" x14ac:dyDescent="0.3">
      <c r="A47" s="20">
        <v>46</v>
      </c>
      <c r="B47" s="22" t="s">
        <v>281</v>
      </c>
      <c r="C47" s="22" t="s">
        <v>282</v>
      </c>
      <c r="D47" s="23" t="s">
        <v>5</v>
      </c>
      <c r="E47" s="24" t="s">
        <v>6</v>
      </c>
      <c r="F47" s="24">
        <v>2400</v>
      </c>
      <c r="G47" s="25">
        <v>1.1847195095486112E-2</v>
      </c>
      <c r="H47" s="26">
        <v>8.4375</v>
      </c>
      <c r="I47" s="21" t="s">
        <v>6</v>
      </c>
    </row>
    <row r="48" spans="1:9" x14ac:dyDescent="0.3">
      <c r="A48" s="20">
        <v>47</v>
      </c>
      <c r="B48" s="22" t="s">
        <v>283</v>
      </c>
      <c r="C48" s="22" t="s">
        <v>284</v>
      </c>
      <c r="D48" s="23" t="s">
        <v>14</v>
      </c>
      <c r="E48" s="24">
        <v>12</v>
      </c>
      <c r="F48" s="24">
        <v>2400</v>
      </c>
      <c r="G48" s="25">
        <v>1.1856418185763889E-2</v>
      </c>
      <c r="H48" s="26">
        <v>8.4375</v>
      </c>
      <c r="I48" s="21">
        <v>70.3125</v>
      </c>
    </row>
    <row r="49" spans="1:9" x14ac:dyDescent="0.3">
      <c r="A49" s="20">
        <v>48</v>
      </c>
      <c r="B49" s="22" t="s">
        <v>285</v>
      </c>
      <c r="C49" s="22" t="s">
        <v>286</v>
      </c>
      <c r="D49" s="23" t="s">
        <v>14</v>
      </c>
      <c r="E49" s="24">
        <v>11.5</v>
      </c>
      <c r="F49" s="24">
        <v>2400</v>
      </c>
      <c r="G49" s="25">
        <v>1.1876265914351852E-2</v>
      </c>
      <c r="H49" s="26">
        <v>8.4210526315789469</v>
      </c>
      <c r="I49" s="21">
        <v>73.226544622425621</v>
      </c>
    </row>
    <row r="50" spans="1:9" x14ac:dyDescent="0.3">
      <c r="A50" s="20">
        <v>49</v>
      </c>
      <c r="B50" s="22" t="s">
        <v>287</v>
      </c>
      <c r="C50" s="22" t="s">
        <v>288</v>
      </c>
      <c r="D50" s="23" t="s">
        <v>2</v>
      </c>
      <c r="E50" s="24">
        <v>11.5</v>
      </c>
      <c r="F50" s="24">
        <v>2400</v>
      </c>
      <c r="G50" s="25">
        <v>1.2195140697337964E-2</v>
      </c>
      <c r="H50" s="26">
        <v>8.1973434535104364</v>
      </c>
      <c r="I50" s="21">
        <v>71.281247421829889</v>
      </c>
    </row>
    <row r="51" spans="1:9" x14ac:dyDescent="0.3">
      <c r="A51" s="20">
        <v>50</v>
      </c>
      <c r="B51" s="22" t="s">
        <v>289</v>
      </c>
      <c r="C51" s="22" t="s">
        <v>290</v>
      </c>
      <c r="D51" s="23" t="s">
        <v>2</v>
      </c>
      <c r="E51" s="24">
        <v>11</v>
      </c>
      <c r="F51" s="24">
        <v>2400</v>
      </c>
      <c r="G51" s="25">
        <v>1.220558449074074E-2</v>
      </c>
      <c r="H51" s="26">
        <v>8.1895734597156391</v>
      </c>
      <c r="I51" s="21">
        <v>74.450667815596717</v>
      </c>
    </row>
    <row r="52" spans="1:9" x14ac:dyDescent="0.3">
      <c r="A52" s="20">
        <v>51</v>
      </c>
      <c r="B52" s="22" t="s">
        <v>291</v>
      </c>
      <c r="C52" s="22" t="s">
        <v>292</v>
      </c>
      <c r="D52" s="23" t="s">
        <v>14</v>
      </c>
      <c r="E52" s="24">
        <v>10.5</v>
      </c>
      <c r="F52" s="24">
        <v>2400</v>
      </c>
      <c r="G52" s="25">
        <v>1.2463243272569445E-2</v>
      </c>
      <c r="H52" s="26">
        <v>8.0222841225626738</v>
      </c>
      <c r="I52" s="21">
        <v>76.40270592916832</v>
      </c>
    </row>
    <row r="53" spans="1:9" x14ac:dyDescent="0.3">
      <c r="A53" s="20">
        <v>52</v>
      </c>
      <c r="B53" s="22" t="s">
        <v>293</v>
      </c>
      <c r="C53" s="22" t="s">
        <v>294</v>
      </c>
      <c r="D53" s="23" t="s">
        <v>2</v>
      </c>
      <c r="E53" s="24">
        <v>11.5</v>
      </c>
      <c r="F53" s="24">
        <v>2400</v>
      </c>
      <c r="G53" s="25">
        <v>1.2488335503472222E-2</v>
      </c>
      <c r="H53" s="26">
        <v>8.007414272474513</v>
      </c>
      <c r="I53" s="21">
        <v>69.629689325865328</v>
      </c>
    </row>
    <row r="54" spans="1:9" x14ac:dyDescent="0.3">
      <c r="A54" s="20">
        <v>53</v>
      </c>
      <c r="B54" s="22" t="s">
        <v>295</v>
      </c>
      <c r="C54" s="22" t="s">
        <v>296</v>
      </c>
      <c r="D54" s="23" t="s">
        <v>19</v>
      </c>
      <c r="E54" s="24">
        <v>10</v>
      </c>
      <c r="F54" s="24">
        <v>2400</v>
      </c>
      <c r="G54" s="25">
        <v>1.2631338614004629E-2</v>
      </c>
      <c r="H54" s="26">
        <v>7.919340054995418</v>
      </c>
      <c r="I54" s="21">
        <v>79.193400549954191</v>
      </c>
    </row>
    <row r="55" spans="1:9" x14ac:dyDescent="0.3">
      <c r="A55" s="20">
        <v>54</v>
      </c>
      <c r="B55" s="22" t="s">
        <v>297</v>
      </c>
      <c r="C55" s="22" t="s">
        <v>220</v>
      </c>
      <c r="D55" s="23" t="s">
        <v>34</v>
      </c>
      <c r="E55" s="24" t="s">
        <v>6</v>
      </c>
      <c r="F55" s="24">
        <v>2400</v>
      </c>
      <c r="G55" s="25">
        <v>1.2936830873842592E-2</v>
      </c>
      <c r="H55" s="26">
        <v>7.7280858676207513</v>
      </c>
      <c r="I55" s="21" t="s">
        <v>6</v>
      </c>
    </row>
    <row r="56" spans="1:9" x14ac:dyDescent="0.3">
      <c r="A56" s="20">
        <v>55</v>
      </c>
      <c r="B56" s="22" t="s">
        <v>298</v>
      </c>
      <c r="C56" s="22" t="s">
        <v>265</v>
      </c>
      <c r="D56" s="23" t="s">
        <v>14</v>
      </c>
      <c r="E56" s="24">
        <v>10.5</v>
      </c>
      <c r="F56" s="24">
        <v>2400</v>
      </c>
      <c r="G56" s="25">
        <v>1.3079653139467592E-2</v>
      </c>
      <c r="H56" s="26">
        <v>7.6460176991150437</v>
      </c>
      <c r="I56" s="21">
        <v>72.819216182048024</v>
      </c>
    </row>
    <row r="57" spans="1:9" x14ac:dyDescent="0.3">
      <c r="A57" s="20">
        <v>56</v>
      </c>
      <c r="B57" s="22" t="s">
        <v>299</v>
      </c>
      <c r="C57" s="22" t="s">
        <v>300</v>
      </c>
      <c r="D57" s="23" t="s">
        <v>14</v>
      </c>
      <c r="E57" s="24">
        <v>10</v>
      </c>
      <c r="F57" s="24">
        <v>2400</v>
      </c>
      <c r="G57" s="25">
        <v>1.3147741247106482E-2</v>
      </c>
      <c r="H57" s="26">
        <v>7.6056338028169019</v>
      </c>
      <c r="I57" s="21">
        <v>76.056338028169023</v>
      </c>
    </row>
    <row r="58" spans="1:9" x14ac:dyDescent="0.3">
      <c r="A58" s="20">
        <v>57</v>
      </c>
      <c r="B58" s="22" t="s">
        <v>287</v>
      </c>
      <c r="C58" s="22" t="s">
        <v>301</v>
      </c>
      <c r="D58" s="23" t="s">
        <v>2</v>
      </c>
      <c r="E58" s="24">
        <v>10</v>
      </c>
      <c r="F58" s="24">
        <v>2400</v>
      </c>
      <c r="G58" s="25">
        <v>1.3770299840856481E-2</v>
      </c>
      <c r="H58" s="26">
        <v>7.2605042016806722</v>
      </c>
      <c r="I58" s="21">
        <v>72.605042016806721</v>
      </c>
    </row>
    <row r="59" spans="1:9" x14ac:dyDescent="0.3">
      <c r="A59" s="20">
        <v>58</v>
      </c>
      <c r="B59" s="22" t="s">
        <v>302</v>
      </c>
      <c r="C59" s="22" t="s">
        <v>303</v>
      </c>
      <c r="D59" s="23" t="s">
        <v>5</v>
      </c>
      <c r="E59" s="24" t="s">
        <v>6</v>
      </c>
      <c r="F59" s="24">
        <v>2400</v>
      </c>
      <c r="G59" s="25">
        <v>1.3778257016782407E-2</v>
      </c>
      <c r="H59" s="26">
        <v>7.2605042016806722</v>
      </c>
      <c r="I59" s="21" t="s">
        <v>6</v>
      </c>
    </row>
    <row r="60" spans="1:9" x14ac:dyDescent="0.3">
      <c r="A60" s="27">
        <v>59</v>
      </c>
      <c r="B60" s="28" t="s">
        <v>304</v>
      </c>
      <c r="C60" s="28" t="s">
        <v>305</v>
      </c>
      <c r="D60" s="29" t="s">
        <v>34</v>
      </c>
      <c r="E60" s="30" t="s">
        <v>6</v>
      </c>
      <c r="F60" s="30" t="s">
        <v>6</v>
      </c>
      <c r="G60" s="31">
        <v>0.82638888888888884</v>
      </c>
      <c r="H60" s="32">
        <v>7.3</v>
      </c>
      <c r="I60" s="33" t="s">
        <v>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Benjamins (CM2 - 6è - 5è)</vt:lpstr>
      <vt:lpstr>Minimes Filles (4è - 3è)</vt:lpstr>
      <vt:lpstr>Minimes Garçons (4è - 3è)</vt:lpstr>
      <vt:lpstr>Benjamines (CM2 - 6è - 5è)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Nicolas</cp:lastModifiedBy>
  <dcterms:created xsi:type="dcterms:W3CDTF">2015-10-10T13:42:10Z</dcterms:created>
  <dcterms:modified xsi:type="dcterms:W3CDTF">2015-10-10T14:19:25Z</dcterms:modified>
</cp:coreProperties>
</file>